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0" windowWidth="15480" windowHeight="7470" tabRatio="935" activeTab="10"/>
  </bookViews>
  <sheets>
    <sheet name="GERAL" sheetId="1" r:id="rId1"/>
    <sheet name="1-GERENCIAMENTO" sheetId="2" r:id="rId2"/>
    <sheet name="2-SERVIÇOS PRELIMINARES" sheetId="3" r:id="rId3"/>
    <sheet name="3-INFRA-ESTRUTURA " sheetId="4" r:id="rId4"/>
    <sheet name="4-ALVENARIA DIVISÓRIA" sheetId="5" r:id="rId5"/>
    <sheet name="5-REVESTIMENTOS" sheetId="6" r:id="rId6"/>
    <sheet name="6-ESQUADRIAS" sheetId="7" r:id="rId7"/>
    <sheet name="7-VIDROS" sheetId="8" r:id="rId8"/>
    <sheet name="8-PINTURA " sheetId="9" r:id="rId9"/>
    <sheet name="9-IMPERMEABILIZAÇÃO" sheetId="10" r:id="rId10"/>
    <sheet name="10-SERVIÇOS COMPLEMENTARES" sheetId="11" r:id="rId11"/>
    <sheet name="11-INSTALAÇÕES ELÉTRICAS" sheetId="12" r:id="rId12"/>
    <sheet name="12-TELECOMUNICAÇÕES" sheetId="13" r:id="rId13"/>
    <sheet name="13-INSTALAÇÕES HIDROSSANITÁRIAS" sheetId="14" r:id="rId14"/>
    <sheet name="14-INCÊNDIO" sheetId="15" r:id="rId15"/>
    <sheet name="CRONOGRAMA" sheetId="16" r:id="rId16"/>
  </sheets>
  <externalReferences>
    <externalReference r:id="rId19"/>
  </externalReferences>
  <definedNames>
    <definedName name="__1Excel_BuiltIn_Print_Area_2_1" localSheetId="6">#REF!</definedName>
    <definedName name="__1Excel_BuiltIn_Print_Area_2_1" localSheetId="7">#REF!</definedName>
    <definedName name="__1Excel_BuiltIn_Print_Area_2_1" localSheetId="8">#REF!</definedName>
    <definedName name="__1Excel_BuiltIn_Print_Area_2_1">#REF!</definedName>
    <definedName name="_1Excel_BuiltIn_Print_Area_2_1" localSheetId="6">#REF!</definedName>
    <definedName name="_1Excel_BuiltIn_Print_Area_2_1" localSheetId="7">#REF!</definedName>
    <definedName name="_1Excel_BuiltIn_Print_Area_2_1" localSheetId="8">#REF!</definedName>
    <definedName name="_1Excel_BuiltIn_Print_Area_2_1">#REF!</definedName>
    <definedName name="A1XA5">'[1]5-ESQUADRIAS'!#REF!</definedName>
    <definedName name="_xlnm.Print_Area" localSheetId="12">'12-TELECOMUNICAÇÕES'!#REF!</definedName>
    <definedName name="_xlnm.Print_Area" localSheetId="14">'14-INCÊNDIO'!#REF!</definedName>
    <definedName name="Excel_BuiltIn_Print_Area_6" localSheetId="7">#REF!</definedName>
    <definedName name="Excel_BuiltIn_Print_Area_6">#REF!</definedName>
    <definedName name="Excel_BuiltIn_Print_Titles_10" localSheetId="7">#REF!</definedName>
    <definedName name="Excel_BuiltIn_Print_Titles_10">#REF!</definedName>
    <definedName name="Excel_BuiltIn_Print_Titles_3" localSheetId="7">#REF!</definedName>
    <definedName name="Excel_BuiltIn_Print_Titles_3">#REF!</definedName>
    <definedName name="Excel_BuiltIn_Print_Titles_4" localSheetId="7">#REF!</definedName>
    <definedName name="Excel_BuiltIn_Print_Titles_4">#REF!</definedName>
    <definedName name="Excel_BuiltIn_Print_Titles_5" localSheetId="7">#REF!</definedName>
    <definedName name="Excel_BuiltIn_Print_Titles_5">#REF!</definedName>
    <definedName name="Excel_BuiltIn_Print_Titles_6" localSheetId="7">#REF!</definedName>
    <definedName name="Excel_BuiltIn_Print_Titles_6">#REF!</definedName>
    <definedName name="Excel_BuiltIn_Print_Titles_7" localSheetId="7">#REF!</definedName>
    <definedName name="Excel_BuiltIn_Print_Titles_7">#REF!</definedName>
    <definedName name="Excel_BuiltIn_Print_Titles_9" localSheetId="7">#REF!</definedName>
    <definedName name="Excel_BuiltIn_Print_Titles_9">#REF!</definedName>
    <definedName name="_xlnm.Print_Titles" localSheetId="10">'10-SERVIÇOS COMPLEMENTARES'!$7:$7</definedName>
    <definedName name="_xlnm.Print_Titles" localSheetId="11">'11-INSTALAÇÕES ELÉTRICAS'!$1:$7</definedName>
    <definedName name="_xlnm.Print_Titles" localSheetId="13">'13-INSTALAÇÕES HIDROSSANITÁRIAS'!$7:$8</definedName>
    <definedName name="_xlnm.Print_Titles" localSheetId="1">'1-GERENCIAMENTO'!$1:$7</definedName>
    <definedName name="_xlnm.Print_Titles" localSheetId="2">'2-SERVIÇOS PRELIMINARES'!$1:$7</definedName>
    <definedName name="_xlnm.Print_Titles" localSheetId="3">'3-INFRA-ESTRUTURA '!$7:$7</definedName>
    <definedName name="_xlnm.Print_Titles" localSheetId="4">'4-ALVENARIA DIVISÓRIA'!$7:$7</definedName>
    <definedName name="_xlnm.Print_Titles" localSheetId="5">'5-REVESTIMENTOS'!$7:$7</definedName>
    <definedName name="_xlnm.Print_Titles" localSheetId="6">'6-ESQUADRIAS'!$7:$7</definedName>
    <definedName name="_xlnm.Print_Titles" localSheetId="7">'7-VIDROS'!$7:$7</definedName>
    <definedName name="_xlnm.Print_Titles" localSheetId="8">'8-PINTURA '!$7:$7</definedName>
    <definedName name="_xlnm.Print_Titles" localSheetId="9">'9-IMPERMEABILIZAÇÃO'!$7:$7</definedName>
  </definedNames>
  <calcPr fullCalcOnLoad="1"/>
</workbook>
</file>

<file path=xl/sharedStrings.xml><?xml version="1.0" encoding="utf-8"?>
<sst xmlns="http://schemas.openxmlformats.org/spreadsheetml/2006/main" count="616" uniqueCount="352">
  <si>
    <t>GERENCIAMENTO DE OBRAS</t>
  </si>
  <si>
    <t>INSTALAÇÕES HIDROSSANITÁRIAS</t>
  </si>
  <si>
    <t>INSTALAÇÕES DE COMBATE A INCÊNDIO</t>
  </si>
  <si>
    <t xml:space="preserve">TOTAL GERAL </t>
  </si>
  <si>
    <t>ESQUADRIAS</t>
  </si>
  <si>
    <t>REVESTIMENTOS</t>
  </si>
  <si>
    <t>PINTURA</t>
  </si>
  <si>
    <t xml:space="preserve">               Mão de obra e materiais para execução dos serviços especificados </t>
  </si>
  <si>
    <t>INSTALAÇÕES DE TELECOMUNICAÇÕES</t>
  </si>
  <si>
    <t>SERVIÇOS COMPLEMENTARES</t>
  </si>
  <si>
    <t>SERVIÇOS PRELIMINARES/TÉCNICOS</t>
  </si>
  <si>
    <t>ITEM</t>
  </si>
  <si>
    <t>PLANILHA DE REFERÊNCIA</t>
  </si>
  <si>
    <t>UNIVERSIDADE FEDERAL DE OURO PRETO - UFOP</t>
  </si>
  <si>
    <t>ESPECIFICAÇÃO</t>
  </si>
  <si>
    <t>UNIT</t>
  </si>
  <si>
    <t>QUANT.</t>
  </si>
  <si>
    <t>PREÇO</t>
  </si>
  <si>
    <t>PREÇO TOTAL</t>
  </si>
  <si>
    <t xml:space="preserve">               Mão de obra e Materiais para execução dos serviços especificados </t>
  </si>
  <si>
    <t>1- GERENCIAMENTO DE OBRAS / FISCALIZAÇÃO</t>
  </si>
  <si>
    <t>1.1</t>
  </si>
  <si>
    <t>2.1</t>
  </si>
  <si>
    <t>m²</t>
  </si>
  <si>
    <t>4.1</t>
  </si>
  <si>
    <t>5.1</t>
  </si>
  <si>
    <t>7.1</t>
  </si>
  <si>
    <t>8.1</t>
  </si>
  <si>
    <t>11.1</t>
  </si>
  <si>
    <t>11.3</t>
  </si>
  <si>
    <t>12.1</t>
  </si>
  <si>
    <t>12.3</t>
  </si>
  <si>
    <t>12.4</t>
  </si>
  <si>
    <t>12.5</t>
  </si>
  <si>
    <t>13.1</t>
  </si>
  <si>
    <t>cj</t>
  </si>
  <si>
    <t>IMPERMEABILIZAÇÃO</t>
  </si>
  <si>
    <t>5.2</t>
  </si>
  <si>
    <t>Instalação de placas de Obras</t>
  </si>
  <si>
    <t>m³</t>
  </si>
  <si>
    <t>TOTAL</t>
  </si>
  <si>
    <t>2 - SERVIÇOS PRELIMINARES TÉCNICOS</t>
  </si>
  <si>
    <t>2.2</t>
  </si>
  <si>
    <t>2.3</t>
  </si>
  <si>
    <t>2.5</t>
  </si>
  <si>
    <t>2.7</t>
  </si>
  <si>
    <t>m</t>
  </si>
  <si>
    <t>unid.</t>
  </si>
  <si>
    <t xml:space="preserve">3- INFRA-ESTRUTURA </t>
  </si>
  <si>
    <t>3.1</t>
  </si>
  <si>
    <t>Alvenaria de tijolo cerâmico furado 9x19x19cm -1/2 vez, a revestir.</t>
  </si>
  <si>
    <t>unid</t>
  </si>
  <si>
    <t>6.5</t>
  </si>
  <si>
    <t>Emassamento de paredes e tetos internas com 2 demãos de massa acrílica (ref suvinil ou similar e equivalente) com lixamento gradual.</t>
  </si>
  <si>
    <t>CLIMATIZAÇÃO</t>
  </si>
  <si>
    <t>pç</t>
  </si>
  <si>
    <t>Limpeza geral de obra</t>
  </si>
  <si>
    <t>12.6</t>
  </si>
  <si>
    <t>12.7</t>
  </si>
  <si>
    <t>12.9</t>
  </si>
  <si>
    <t>12.10</t>
  </si>
  <si>
    <t>14.2</t>
  </si>
  <si>
    <t>Placa de sinalização E5 (extintor)</t>
  </si>
  <si>
    <t>Placa de sinalização E8 (hidrante)</t>
  </si>
  <si>
    <t>mês</t>
  </si>
  <si>
    <t>DIVERSOS</t>
  </si>
  <si>
    <t>Demolição e retirada de gesso acartonado</t>
  </si>
  <si>
    <t>VIDROS</t>
  </si>
  <si>
    <t>14.3</t>
  </si>
  <si>
    <t>14.6</t>
  </si>
  <si>
    <t>Eletrobomba de 7,5cv com 500L/m a 450mca. Ref. FAMAC ou similar. Fornecimento e instalação</t>
  </si>
  <si>
    <t>Manômetro de 0 a 150 PSI. Fornecimento e instalação</t>
  </si>
  <si>
    <t>Adaptador  2 1/2" x 2 1/2". Fornecimento e instalação</t>
  </si>
  <si>
    <t>Abrigo para mangueira 90x60x17 tipo sobrepor, incluindo registro globo angular 45° 2 1/2, adaptador Storz 2 1/2 x 1/2", mangueira de incêndio 20m, redução 2 1/2", esguicho de 1 1/2". Fornecimento e instalação</t>
  </si>
  <si>
    <t>Tubo de ferro galvanizado 65mm, incluindo conexões e acessórios de fixação. Fornecimento e instalação</t>
  </si>
  <si>
    <t>Demolição de alvenaria de tijolos furados sem reaproveitamento</t>
  </si>
  <si>
    <t>Eletroduto pvc cinza leve ref. tigre, rosca, inclusive conexões e fixações d= 3/4"  - eletrica. Fornecimento e instalação.</t>
  </si>
  <si>
    <t>Disjuntor bipolar termomagnético 5ka, de 20A siemens ou similar. Fornecimento e instalação.</t>
  </si>
  <si>
    <t>Cabo flexível isolação em pvc 450/750v # 2,5mm²  prysmian  ou similar. Fornecimento e instalação.</t>
  </si>
  <si>
    <t>Cabo flexível isolação em pvc 450/750v # 4,0mm²  prysmian  ou similar. Fornecimento e instalação.</t>
  </si>
  <si>
    <t>Cabo flexível isolação em pvc 1,0 kv # 25,0mm²  prysmian  ou similar. Fornecimento e instalação.</t>
  </si>
  <si>
    <t>Cabo flexível isolação em pvc 1,0kv # 35,0mm²   prysmian  ou similar. Fornecimento e instalação.</t>
  </si>
  <si>
    <t>Cabo flexível isolação em pvc 450/750v # 10,0mm²  prysmian  ou similar. Fornecimento e instalação.</t>
  </si>
  <si>
    <t>Central de iluminação de emergência. Fornecimento e instalação</t>
  </si>
  <si>
    <t>Dispositivo de proteção contra surto de 45kA, tipo II. Fornecimento e instalação. Siemens ou similar. Fornecimento e instalação</t>
  </si>
  <si>
    <t>Caixa condulete 1"  com tampa em liga de alumínio - tipo múltipla - inclusive fornecimento e instalação - ref. daisalet - daisa. Fornecimento e instalação.</t>
  </si>
  <si>
    <t>Identificação e Certificação de pontos. Fornecimento e instalação.</t>
  </si>
  <si>
    <t>Etiqueta para identificação do Sistema de Cabeamento Estruturado. Referência: IDXPERT - Vinyl Self-Lam - XSL-103-427. Fornecimento e instalação.</t>
  </si>
  <si>
    <t>Cabo UTP categoria 6,  4 Pares 24 Awg - Ref. Furukawa Gigalan  Ou Similar. Fornecimento e instalação.</t>
  </si>
  <si>
    <t>Caixa condulete 3/4"  com tampa em liga de alumínio - tipo múltipla - inclusive fornecimento e instalação - ref. daisalet - daisa. Fornecimento e instalação.</t>
  </si>
  <si>
    <t>INSTALAÇÕES ELÉTRICAS</t>
  </si>
  <si>
    <t>2.4</t>
  </si>
  <si>
    <t>Demolição de piso de concreto com uso de ponteiro</t>
  </si>
  <si>
    <t>Mobilização e desmobilização de pessoal e equipamentos</t>
  </si>
  <si>
    <t>10.1</t>
  </si>
  <si>
    <t xml:space="preserve"> unid </t>
  </si>
  <si>
    <t>Quadro elétrico para comando automático e proteção da motobomba, montado em caixa blindada IP 55, composto por uma chave de partida tipo partida direta, para acionamento individual da bomba, uma chave disjuntora geral de 32A, fusíveis de 4A para proteção do circuito de comando, uma chave dupla para acionamento e desligamento manual da bomba, uma chave reversora para desligamento do alarme sonoro/luminoso indicador de funcionamento da bomba principal, sinalisador luminoso indicador de alarme desligado, uma régua de bornes, identificar com adesivo de texto vermelho e fundo branco na parte superior do quadro "Quadro da bomba de combate a incêndio", instalar relé de falta de fase. Fornecimento e instalação</t>
  </si>
  <si>
    <t>5- REVESTIMENTOS</t>
  </si>
  <si>
    <t>5.6</t>
  </si>
  <si>
    <t>5.10</t>
  </si>
  <si>
    <t>5.11</t>
  </si>
  <si>
    <t>5.12</t>
  </si>
  <si>
    <t>6- ESQUADRIAS</t>
  </si>
  <si>
    <t>6.8</t>
  </si>
  <si>
    <t>7- VIDROS</t>
  </si>
  <si>
    <t>8- PINTURA</t>
  </si>
  <si>
    <t>8.2</t>
  </si>
  <si>
    <t>8.3</t>
  </si>
  <si>
    <t>8.4</t>
  </si>
  <si>
    <t>8.5</t>
  </si>
  <si>
    <t>8.6</t>
  </si>
  <si>
    <t>8.7</t>
  </si>
  <si>
    <t>8.8</t>
  </si>
  <si>
    <t>4.3</t>
  </si>
  <si>
    <t>Verga em concreto Fck=20 Mpa, aço CA-60, incluso formas.</t>
  </si>
  <si>
    <t>%</t>
  </si>
  <si>
    <t>4- ALVENARIA / DIVISÓRIA</t>
  </si>
  <si>
    <t>ALVENARIA / DIVISÓRIA</t>
  </si>
  <si>
    <t>Limpeza e remoção de tinta das esquadrias e vidros.</t>
  </si>
  <si>
    <t>12.2</t>
  </si>
  <si>
    <t>12.8</t>
  </si>
  <si>
    <t xml:space="preserve">CRONOGRAMA FÍSICO FINANCEIRO </t>
  </si>
  <si>
    <t>UNIVERSIDADE FEDERAL DE OURO PRETO</t>
  </si>
  <si>
    <t>DESCRIÇÃO</t>
  </si>
  <si>
    <t>VALOR</t>
  </si>
  <si>
    <t>MÊS 1</t>
  </si>
  <si>
    <t>MÊS 2</t>
  </si>
  <si>
    <t>MÊS 3</t>
  </si>
  <si>
    <t>MÊS 4</t>
  </si>
  <si>
    <t>MÊS 5</t>
  </si>
  <si>
    <t>TOTAL ACUMULADO</t>
  </si>
  <si>
    <t>MÊS 6</t>
  </si>
  <si>
    <t>LOCAL: CAMPUS UNIVERSITÁRIO - MORRO DO CRUZEIRO - OURO PRETO - MG</t>
  </si>
  <si>
    <t>INFRA-ESTRUTURA</t>
  </si>
  <si>
    <t>1.2</t>
  </si>
  <si>
    <t>h</t>
  </si>
  <si>
    <t>Remoção de Esquadrias Drywall</t>
  </si>
  <si>
    <t>Retirada das esquadrias J8, J12, P3D e P5</t>
  </si>
  <si>
    <t>Paredes em chapas de gesso acartonado com espessura de 12,5mm (1200x3600mm), chapa 1ST + 1ST (divisão entre áreas secas de uma mesma unidade) sendo estruturadas com montantes compostos por perfis de aço galvanizado, g70 e m70, fixação com kit de fixação finca-pino, buchas, parafusos e cola (ref.Knauf)</t>
  </si>
  <si>
    <t xml:space="preserve">Split 7000btu/h - Modelo Evaporadora VI07R - Modelo Condensadora VE07R – Alimentação 220V - Ciclo Quente-Frio - Gás Refrigerante R-410A - Classificação Energética (INMETRO) A - Marca ELECTROLUX ou similar. </t>
  </si>
  <si>
    <t xml:space="preserve">Split 9000btu/h - Modelo Evaporadora VE09R - Modelo Condensadora VI09R – Alimentação 220V - Ciclo Quente-Frio - Gás Refrigerante R-410A - Classificação Energética (INMETRO) A -  Marca ELECTROLUX ou similar. </t>
  </si>
  <si>
    <t>Split 12000btu/h - Modelo Evaporadora CBP12BBBNA - Modelo Condensadora CBQ12BBBNA – Alimentação 220V - Ciclo Quente-Frio - Gás Refrigerante R-410A - Classificação Energética (INMETRO) A - Marca CONSUL ou similar.</t>
  </si>
  <si>
    <t xml:space="preserve">Split 18000btu/h - Modelo Evaporadora TI18R - Modelo Condensadora TE18R – Alimentação 220V - Ciclo Quente-Frio - Gás Refrigerante R-410A - Classificação Energética (INMETRO) B - Marca ELECTROLUX ou similar. </t>
  </si>
  <si>
    <t xml:space="preserve">Split 24000btu/h - Modelo Evaporadora TI24R - Modelo Condensadora TE24R – Alimentação 220V - Ciclo Quente-Frio - Gás Refrigerante R-410A - Classificação Energética (INMETRO) C - Marca ELECTROLUX ou similar. </t>
  </si>
  <si>
    <t xml:space="preserve">Split 30000btu/h - Modelo Evaporadora TI30R - Modelo Condensadora TE30R – Alimentação 220V - Ciclo Quente-Frio - Gás Refrigerante R-410A - Classificação Energética (INMETRO) A - Marca ELECTROLUX ou similar. </t>
  </si>
  <si>
    <t>Split 36000btu/h - Modelo Evaporadora 42XQL36C5 - Modelo Condensadora 38CQL036515MC – Alimentação 220V - Ciclo Quente-Frio - Gás Refrigerante R-410A - Classificação Energética (INMETRO) C - Marca CARRIER ou similar.</t>
  </si>
  <si>
    <t>EXAUSTÃO</t>
  </si>
  <si>
    <t>Equipamento de fluxo contínuo para ventilação mecânica – vazão maior ou igual a 280 m³/h com acionamento por botoeira - Ref. Ventokit 280 ou similar.</t>
  </si>
  <si>
    <t>Tubo flexível com veneziana auto fechante com aletas móveis que impedem o retorno do ar e a entrada de insetos no interior do ambiente, com adaptador para tubos de exaustão. Ref. WESTAFLEX TUBOS FLEXÍVEIS LTDA ou similar.</t>
  </si>
  <si>
    <t>Remoção de quadro elétrico</t>
  </si>
  <si>
    <t>Demolição de revestimento cerâmico</t>
  </si>
  <si>
    <t>Eletroduto Pvc Cinza Leve Ref. Tigre, Rosca, Inclusive Conexões e Fixações D= 3/4"  - Cabeamento. Fornecimento e instalação.</t>
  </si>
  <si>
    <t>Eletrocalha Zincada Lisa Tipo C 50x50 Mm # Chapa 14, com tampa, inclusive conexôes e todos os elementos de fixação. Fornecimento e instalação.</t>
  </si>
  <si>
    <t>Eletrocalha Zincada Lisa Tipo C 100x50 Mm # Chapa 14, com tampa, inclusive conexôes e todos os elementos de fixação. Fornecimento e instalação.</t>
  </si>
  <si>
    <t>Eletrocalha Zincada Lisa Tipo C 200x100 Mm # Chapa 14, com tampa, inclusive conexôes e todos os elementos de fixação. Fornecimento e instalação.</t>
  </si>
  <si>
    <t>Tomada Dupla Para Lógica Rj45, 4"x2", Completa, incluindo condulete, placa e acessórios de fixação. Fornecimento e instalação.</t>
  </si>
  <si>
    <t>Bojo em aço inox n° 2 (56 x 33 x 11,5 cm) com válvula e sifão cromados. Ref.Tramontina. Fornecimento e instalação.</t>
  </si>
  <si>
    <r>
      <t xml:space="preserve">Tubo Soldável para dreno das unidades evaporadoras em PVC </t>
    </r>
    <r>
      <rPr>
        <sz val="10"/>
        <rFont val="Calibri"/>
        <family val="2"/>
      </rPr>
      <t>Ø</t>
    </r>
    <r>
      <rPr>
        <sz val="10"/>
        <rFont val="Arial"/>
        <family val="2"/>
      </rPr>
      <t>20mm, incluso conexões. Ref. Tigre ou similar.</t>
    </r>
  </si>
  <si>
    <t>Tubo de ferro galvanizado 80mm, incluindo conexões e acessórios de fixação. Fornecimento e instalação</t>
  </si>
  <si>
    <t>Extintor ABC. Fornecimento e instalação</t>
  </si>
  <si>
    <t>2.6</t>
  </si>
  <si>
    <t>2.8</t>
  </si>
  <si>
    <t>2.9</t>
  </si>
  <si>
    <t>2.10</t>
  </si>
  <si>
    <t>4.2</t>
  </si>
  <si>
    <t>6.1</t>
  </si>
  <si>
    <t>6.2</t>
  </si>
  <si>
    <t>6.3</t>
  </si>
  <si>
    <t>6.4</t>
  </si>
  <si>
    <t>6.6</t>
  </si>
  <si>
    <t>6.7</t>
  </si>
  <si>
    <t>9 - IMPERMEABILIZAÇÃO,  ISOLAÇÃO TÉRMICA E ACÚSTICA</t>
  </si>
  <si>
    <t>9.1</t>
  </si>
  <si>
    <t>Aplicação de revestimento impermeabilizante, semiflexível, bicomponente (A+B), à base de cimentos especiais, aditivos minerais e polímeros impermeabilizantes. Aderência e resistência mecânica de 60 m.c.a. Ref.: Viaplus 1000 / Top da Viapol ou similar, para impermeabilização do reservatório destinado a instalação do flange, conforme projeto SPCI.</t>
  </si>
  <si>
    <t xml:space="preserve">10 - SERVIÇOS COMPLEMENTARES </t>
  </si>
  <si>
    <t>10.1.1</t>
  </si>
  <si>
    <t>10.1.2</t>
  </si>
  <si>
    <t>10.1.3</t>
  </si>
  <si>
    <t>10.1.4</t>
  </si>
  <si>
    <t>10.1.5</t>
  </si>
  <si>
    <t>10.1.6</t>
  </si>
  <si>
    <t>10.1.7</t>
  </si>
  <si>
    <t>10.1.8</t>
  </si>
  <si>
    <t>10.1.9</t>
  </si>
  <si>
    <t>10.1.10</t>
  </si>
  <si>
    <t>10.2</t>
  </si>
  <si>
    <t>10.2.1</t>
  </si>
  <si>
    <t>10.2.2</t>
  </si>
  <si>
    <t>10.2.3</t>
  </si>
  <si>
    <t>10.2.4</t>
  </si>
  <si>
    <t>10.3</t>
  </si>
  <si>
    <t>10.3.1</t>
  </si>
  <si>
    <t>10.3.2</t>
  </si>
  <si>
    <t>10.3.3</t>
  </si>
  <si>
    <t>10.3.4</t>
  </si>
  <si>
    <t>11 - INSTALAÇÃO ELÉTRICA</t>
  </si>
  <si>
    <t>11.2</t>
  </si>
  <si>
    <t>11.4</t>
  </si>
  <si>
    <t>11.5</t>
  </si>
  <si>
    <t>11.6</t>
  </si>
  <si>
    <t>11.7</t>
  </si>
  <si>
    <t>11.8</t>
  </si>
  <si>
    <t>11.9</t>
  </si>
  <si>
    <t>11.10</t>
  </si>
  <si>
    <t>11.11</t>
  </si>
  <si>
    <t>11.12</t>
  </si>
  <si>
    <t>11.13</t>
  </si>
  <si>
    <t>11.14</t>
  </si>
  <si>
    <t>11.15</t>
  </si>
  <si>
    <t>11.16</t>
  </si>
  <si>
    <t>11.18</t>
  </si>
  <si>
    <t>11.19</t>
  </si>
  <si>
    <t>11.21</t>
  </si>
  <si>
    <t>11.23</t>
  </si>
  <si>
    <t>11.27</t>
  </si>
  <si>
    <t>11.28</t>
  </si>
  <si>
    <t>11.29</t>
  </si>
  <si>
    <t>11.33</t>
  </si>
  <si>
    <t>11.34</t>
  </si>
  <si>
    <t>12 - INSTALAÇÕES DE TELECOMUNICAÇÕES</t>
  </si>
  <si>
    <t>13 - INSTALAÇÃO HIDROSSANITÁRIA</t>
  </si>
  <si>
    <t>13.2</t>
  </si>
  <si>
    <t>13.3</t>
  </si>
  <si>
    <t>14 - INSTALAÇÕES DE INCÊNDIO</t>
  </si>
  <si>
    <t>14.1</t>
  </si>
  <si>
    <t>14.4</t>
  </si>
  <si>
    <t>14.5</t>
  </si>
  <si>
    <t>14.7</t>
  </si>
  <si>
    <t>14.8</t>
  </si>
  <si>
    <t>14.9</t>
  </si>
  <si>
    <t>14.10</t>
  </si>
  <si>
    <t>14.11</t>
  </si>
  <si>
    <t>14.12</t>
  </si>
  <si>
    <t>14.13</t>
  </si>
  <si>
    <t>1.3</t>
  </si>
  <si>
    <t>Encarregado Geral de Obras com jornada integral de trabalho</t>
  </si>
  <si>
    <t>Engenheiro Mecânico, responsável Técnico pela execução do projeto de Climatização e Exaustão, com ART, incluindo deslocamento.</t>
  </si>
  <si>
    <t>Barracão de obra para Refeitório, Almoxarifado e Ferramentaria, piso em madeira de 3A, paredes em compensado 10mm, cobertura em telha fibrocimento 6mm, incluso instalações elétricas, esquadrias com todas as ferragens e pintura em duas demãos de caiação branca.</t>
  </si>
  <si>
    <t>Tapume h=2,20m em chapa de compensado resinado de 12mm x 2,20m incluindo estrutura em peças de madeira de lei 8x8cm, acabamento superior com duas réguas laterais de madeira de 7cm de largura x 1,5cm de espessura e uma régua superior de 17cm x 1,5cm de espessura em todo perímetro e um portão de 4,00m de largura, com todas as ferragens e com pintura em duas demãos de caiação branca.</t>
  </si>
  <si>
    <t>Construção e manutenção de canteiro de obras, com aluguel de conteiner metálico com dimensões de 2,20x6,20x2,50m (LxCxH), com janela e chapa simples, modelo Escritório, incluso transporte, carga e descarga.</t>
  </si>
  <si>
    <t>Construção e manutenção de canteiro de obras, com aluguel de conteiner metálico com dimensões de 2,20x6,20x2,50m (LxCxH), com janela e chapa simples, modelo Sanitário/Vestiário (4 vasos, 1 lavatório, 1 mictório e 4 chuveiros), incluso transporte, carga e descarga.</t>
  </si>
  <si>
    <t>Recolocação de esquadria P3D, considerando reaproveitamento do material.</t>
  </si>
  <si>
    <t>Concreto estrutural virado em obra fck &gt;= 15mpa, brita 1  com lançamento, para base das condensadoras de ar condicionado e piso do subsolo.</t>
  </si>
  <si>
    <t>Grelha 300x300mm para insuflamento de ar de Dupla deflexão com registro, com lâminas individualmente reguláveis – acabamento em alumínio anodizado fosco - Ref. Mod DVR Nova exaustores ou similar.</t>
  </si>
  <si>
    <t>Conector Fêmea Rj45 UTP-4P Metálico Categoria 6, Pinagem T568A.Furukawa ou Similar. Fornecimento e instalação.</t>
  </si>
  <si>
    <t>CENTRO DE CONVERGÊNCIA - NTI</t>
  </si>
  <si>
    <t>OBRA/SERVIÇO: CENTRO DE CONVERGÊNCIA - NTI</t>
  </si>
  <si>
    <t>Ligação Flexível em inox para Pia 1/2"x30cm. Fornecimento e instalação.</t>
  </si>
  <si>
    <t>Torneira Cromada de Mesa D=1/2", Bica Alta, Cromada Bico Móvel Aerador Articulado -Ref.Docol 9606. Fornecimento e instalação.</t>
  </si>
  <si>
    <t>Tampa FF 60x40 para Hidrante de Recalque. Fornecimento e instalação</t>
  </si>
  <si>
    <t>Registro castelo globo angular 45º 2 1/2" para HR. Fornecimento e instalação</t>
  </si>
  <si>
    <t>Pressostato Danfoss 15 a 120 PSI. Fornecimento e instalação</t>
  </si>
  <si>
    <t>2.11</t>
  </si>
  <si>
    <t>2.12</t>
  </si>
  <si>
    <t>MÊS 7</t>
  </si>
  <si>
    <t>MÊS 8</t>
  </si>
  <si>
    <t>Isolamento Rede Frigorígena - Tubo de cobre Líquido e Sucção de bitolas (3/8” e 5/8” ou indicadas em projeto) com parede de 1/32” – espuma elastomérica de proteção de 19mm de espessura condutividade térmica de 0,037 W/m. Ref. Armaflex ou similar, incluso Gás Refrigerante 410A a base de hidrofluorcarbono (HFC), Cabo PP com duas capas de PVC uma por dentro da outra para controle e comando, Cinta de Pressão e Fita Silver Type, conforme projeto.</t>
  </si>
  <si>
    <t>Tubo PVC Soldado Esgoto Serie R Dn 150mm - Ventilação, incluso conexões e todos os elementos de fixação. Fornecimento e Instalação.</t>
  </si>
  <si>
    <t>Eletroduto flexível corrugado d= 1/2" para piso. Fornecimento e instalação.</t>
  </si>
  <si>
    <t>Interruptor uma tecla simples 10A - 250V, com placa ref. pial silentoque, para condulete. Fornecimento e instalação.</t>
  </si>
  <si>
    <t>Interruptor duas teclas simples 10A - 250V, com placa ref. pial silentoque, para condulete. Fornecimento e instalação.</t>
  </si>
  <si>
    <t>Interruptor tres teclas simples 10A - 250V, com placa ref. pial silentoque, para condulete. Fornecimento e instalação.</t>
  </si>
  <si>
    <t>Interruptor duas teclas paralelo 10A - 250V, com placa ref. pial silentoque, para condulete. Fornecimento e instalação.</t>
  </si>
  <si>
    <t>Tomada simples - 2P+T - 10A com placa nbr 14136 ref. pial silentoque, para condulete. Fornecimento e instalação.</t>
  </si>
  <si>
    <t>Tomada simples - 2P+T - 20A com placa nbr 14136 ref. pial silentoque, para condulete. Fornecimento e instalação, para evaporadoras.</t>
  </si>
  <si>
    <t>Tomada 04 módulos simples - 2P+T - 20A com placa nbr 14136 ref. pial silentoque, para condulete. Fornecimento e instalação.</t>
  </si>
  <si>
    <t>Centro de distribuição metálico, sobrepor, com tratamento anticorrosivo, porta, para 18 disjuntores tipo DIN + Geral, com barramento trifásico para 100A, protegido contra contatos no barramento, com porta e etiquetas de identificação, ref.cemar. Fornecimento e instalação.</t>
  </si>
  <si>
    <t>Centro de distribuição metálico, sobrepor, com tratamento anticorrosivo, porta, para 24 disjuntores tipo DIN + Geral, com barramento trifásico para 100A, protegido contra contatos no barramento, com porta e etiquetas de identificação, ref.cemar. Fornecimento e instalação.</t>
  </si>
  <si>
    <t>Centro de distribuição metálico, sobrepor, com tratamento anticorrosivo, porta, para 32 disjuntores tipo DIN + Geral, com barramento trifásico para 150A, protegido contra contatos no barramento, com porta e etiquetas de identificação, ref.cemar. Fornecimento e instalação.</t>
  </si>
  <si>
    <t>Disjuntor monopolar termomagnético 5ka, de 20A  siemens ou similar. Fornecimento e instalação.</t>
  </si>
  <si>
    <t>Disjuntor monopolar termomagnético 5ka, de 25A  siemens ou similar. Fornecimento e instalação.</t>
  </si>
  <si>
    <t>Disjuntor tripolar termomagnético, de 50A siemens ou similar. Fornecimento e instalação.</t>
  </si>
  <si>
    <t>Disjuntor tripolar termomagnético, de 80A siemens ou similar. Fornecimento e instalação.</t>
  </si>
  <si>
    <t>Disjuntor tripolar termomagnético, de 100A siemens ou similar. Fornecimento e instalação.</t>
  </si>
  <si>
    <t>Disjuntor tripolar termomagnético, de 125A siemens ou similar. Fornecimento e instalação.</t>
  </si>
  <si>
    <t>Cabo flexível isolação em pvc 450/750v # 6,0mm²  prysmian  ou similar. Fornecimento e instalação.</t>
  </si>
  <si>
    <t>Cabo flexível isolação em pvc 450/750v # 16,0mm²  prysmian  ou similar. Fornecimento e instalação.</t>
  </si>
  <si>
    <t>Luminária de sobrepor teto - lâmpada fluorescente compacta - 1 unidades 23w ,com corpo em chapa de aço fosfatizado com pintura eletrostática, refletor parabólico em alumínio anodizado,aletas planas em acrílico.ref blumenau linha economic line 2628 /05/04 com lâmpada fluorescente compacta de 23w – ref. osram dulux star. Completa. Fornecimento e instalação.</t>
  </si>
  <si>
    <t>Luminária de sobrepor em parede - lâmpada fluorescente compacta - 1 unidades 23w ,com corpo em chapa de aço fosfatizado com pintura eletrostática, refletor parabólico em alumínio anodizado, aletas planas em acrílico.ref blumenau linha economic line 2618 /05/04 com lâmpada fluorescente compacta de 23w – ref. osram dulux star. Completa. Fornecimento e instalação.</t>
  </si>
  <si>
    <t>Eletrocalha Zincada Perfurada Tipo C 100x50 Mm # Chapa 14, com tampa, inclusive conexôes e todos os elementos de fixação. Fornecimento e instalação.</t>
  </si>
  <si>
    <t>Eletrocalha Zincada Perfurada Tipo C 100x100 Mm # Chapa 14, com tampa, inclusive conexôes e todos os elementos de fixação. Fornecimento e instalação.</t>
  </si>
  <si>
    <t>Luminária fluorescente (2x32w) de sobrepor, branca, refletor de alto brilho (ref lumicenter caa02 s32) incluso 2 lâmpadas fluorescente tubular de 32w, reator duplo 2x32w, 127v, completa. Fornecimento e instalação.</t>
  </si>
  <si>
    <t>Condulete 4x2" múltiplo 3/4" galvanizado leve. Fornecimento e instalação</t>
  </si>
  <si>
    <t>Condulete 4x4" múltiplo 3/4" galvanizado leve. Fornecimento e instalação</t>
  </si>
  <si>
    <t>11.17</t>
  </si>
  <si>
    <t>11.20</t>
  </si>
  <si>
    <t>11.22</t>
  </si>
  <si>
    <t>11.24</t>
  </si>
  <si>
    <t>11.25</t>
  </si>
  <si>
    <t>11.26</t>
  </si>
  <si>
    <t>11.30</t>
  </si>
  <si>
    <t>11.31</t>
  </si>
  <si>
    <t>11.32</t>
  </si>
  <si>
    <t>11.35</t>
  </si>
  <si>
    <t>11.36</t>
  </si>
  <si>
    <t>Piso Emborrachado de Superfície Pastilhada, 500x320x25mm, espessura 4,5mm, Fixado com Adesivo, cor Cinza. Ref. Gd15-Linha Gomaplac, Plurigoma. Fornecimento e instalação.</t>
  </si>
  <si>
    <t>Granito cinza andorinha espessura 2 cm, largura 7 cm. Com 03 frisos antiderrapante. Fornecimento e instalação.</t>
  </si>
  <si>
    <t>Pintura em tinta acrílica acabamento fosco na cor Concreto (Ref. Coral ou equivalente e similar), duas demãos.</t>
  </si>
  <si>
    <t xml:space="preserve">Azulejos (20x20cm), na cor branca, variação de tonalidade V1 (Ref. Portinari – Coleção Basics – White Basic Lux ou equivalente e similar), assentado sobre argamassa aditivada ACII, com massa de rejunte (Ref. Weber. color flexível na cor cinza platina ou equivalente e similar), espaçamento de 3mm, assentamento apenas na parede da bancada até altura de 1,60m. </t>
  </si>
  <si>
    <t>Rodapé executado em madeira Angelim Pedra ripada com borda arredondada, altura 7,0cm e espessura 15mm</t>
  </si>
  <si>
    <t>Pintura com tinta esmalte sintético, duas demãos, na cor Vinho Chassis – referência Suvinil, para rodapé de madeira, incluso uma demão de fundo nivelador branco.</t>
  </si>
  <si>
    <t>Pintura acrílica fosca na cor “Branco Neve” (Ref. Coral ou equivalente e similar) sobre fundo de preparação (Ref. Coral – Fundo Preparador de Paredes Base Água ou equivalente e similar).</t>
  </si>
  <si>
    <r>
      <rPr>
        <b/>
        <sz val="10"/>
        <rFont val="Arial"/>
        <family val="2"/>
      </rPr>
      <t>J-2.</t>
    </r>
    <r>
      <rPr>
        <sz val="10"/>
        <rFont val="Arial"/>
        <family val="2"/>
      </rPr>
      <t xml:space="preserve"> Esquadria em perfil alumínio anodizado natural, máximo ar, com estrutura compatível, seguindo modulação do projeto, fecho tipo fecho com delimitador de abertura em barra de alumínio quadrada, de seção de 3/8”, e 37cm de comprimento, com articulações metálicas e guarnições para vidro 4mm. </t>
    </r>
  </si>
  <si>
    <t xml:space="preserve">Fornecimento e instalação de Vidro comum incolor espessura 4mm </t>
  </si>
  <si>
    <t>Lastro em concreto traço 1:4,5:4,5 (cimento/ areia média/ brita 1) - preparo manual</t>
  </si>
  <si>
    <t>Massa única, para recebimento de pintura, em argamassa traço 1:2:8, preparo manual, aplicada manualmente em teto, espessura de 20mm, para circulação interna do arquivo.</t>
  </si>
  <si>
    <t>Pintura com tinta esmalte sintético na cor Vinho Chassis, 2 demãos, para marco e alisares, incluso uma demão de fundo nivelador branco.</t>
  </si>
  <si>
    <t>Pintura com tinta esmalte sintético na cor Platina, 2 demãos, para esquadrias, incluso uma demão de fundo nivelador branco.</t>
  </si>
  <si>
    <t>10.3.5</t>
  </si>
  <si>
    <t>10.3.6</t>
  </si>
  <si>
    <t>10.3.7</t>
  </si>
  <si>
    <t>Guarda-corpo e corrimãos das escadas em tubo de aço galvanizado ∅ 1 1/2”, fixado com parafuso tipo parabolt 10mm. (Ref. Vonder ou equivalente e similar), alturas e bitolas devem obedecer a NBR 9050, indicadas no detalhamento do projeto.</t>
  </si>
  <si>
    <t>Pintura tinta acrílica semibrilho, incluindo fundo selador, em paredes (alvenarias e acartonados), 2 demãos, cor branco Gelo - ref coral ou similar e equivalente</t>
  </si>
  <si>
    <t>5.3</t>
  </si>
  <si>
    <t>5.4</t>
  </si>
  <si>
    <t>5.5</t>
  </si>
  <si>
    <t>5.7</t>
  </si>
  <si>
    <t>5.8</t>
  </si>
  <si>
    <t>5.9</t>
  </si>
  <si>
    <r>
      <rPr>
        <b/>
        <sz val="10"/>
        <rFont val="Arial"/>
        <family val="2"/>
      </rPr>
      <t>P-1.</t>
    </r>
    <r>
      <rPr>
        <sz val="10"/>
        <rFont val="Arial"/>
        <family val="2"/>
      </rPr>
      <t xml:space="preserve"> Porta comum com visor tipo folha em prancheta lisa de madeira Angelim Pedra, espessura 35mm, semi-sólida com instalação no seu interior de sarrafos de madeira longitudinais que garantam maior resistência estrutural, dimensão 90x210cm, dotada de visor em vidro comum incolor, espessura 4,0mm, dimensões 20x90cm, instalado a 90cm do piso, e fechadura de rosetas externas em Zamac, caixa de 40mm com espelhos redondos da maçaneta e a base de chaves independes em aço inoxidável, com 03 dobradiças em latão cromado 3x 3’’ ½’ em batente de madeira Angelim Pedra com largura compatível a das paredes acabadas, e alisares de mesmo material com largura de 7,0cm.</t>
    </r>
  </si>
  <si>
    <r>
      <rPr>
        <b/>
        <sz val="10"/>
        <rFont val="Arial"/>
        <family val="2"/>
      </rPr>
      <t>P-1D.</t>
    </r>
    <r>
      <rPr>
        <sz val="10"/>
        <rFont val="Arial"/>
        <family val="2"/>
      </rPr>
      <t xml:space="preserve"> Porta comum com visor tipo folha em prancheta lisa de madeira Angelim Pedra, espessura 35mm, semi-sólida com instalação no seu interior de sarrafos de madeira longitudinais que garantam maior resistência estrutural, dimensão 90x210cm, dotada de visor em vidro comum incolor, espessura 4,0mm, dimensões 20x90cm, instalado a 90cm do piso, e fechadura de rosetas externas em Zamac, caixa de 40mm com espelhos redondos da maçaneta e a base de chaves independes em aço inoxidável, com 03 dobradiças em latão cromado 3x 3’’ ½’ em batente de madeira Angelim Pedra com largura compatível a das paredes acabadas, e alisares de mesmo material com largura de 7,0cm.</t>
    </r>
  </si>
  <si>
    <r>
      <rPr>
        <b/>
        <sz val="10"/>
        <rFont val="Arial"/>
        <family val="2"/>
      </rPr>
      <t>P-2D</t>
    </r>
    <r>
      <rPr>
        <sz val="10"/>
        <rFont val="Arial"/>
        <family val="2"/>
      </rPr>
      <t>. Porta comum com visor tipo folha em prancheta lisa de madeira Angelim Pedra, espessura 35mm, semi-sólida com instalação no seu interior de sarrafos de madeira longitudinais que garantam maior resistência estrutural, dimensão 100x210cm, dotada de visor em vidro comum incolor, espessura 4,0mm, dimensões 20x90cm, instalado a 90cm do piso, e fechadura de rosetas externas em Zamac, caixa de 40mm com espelhos redondos da maçaneta e a base de chaves independes em aço inoxidável, com 03 dobradiças em latão cromado 3x 3’’ ½’ em batente de madeira Angelim Pedra com largura compatível a das paredes acabadas, e alisares de mesmo material com largura de 7,0cm.</t>
    </r>
  </si>
  <si>
    <t>Piso Laminado Vinílico Semi-Flexível,em Placas 30x30cm, espessura de 2mm, na cor Silver. Ref. Paviflex, Cod.912, Coleção Chroma Concept. Fornecimento e instalação, incluso recomposição de peças danificadas existentes.</t>
  </si>
  <si>
    <t>5.13</t>
  </si>
  <si>
    <t>Soleira em granito cinza andorinha espessura 2cm, para porta P3.</t>
  </si>
  <si>
    <t>Revisão das esquadrias antigas, incluso lubrificação, fornecimento, instalação e substituição de vidros, borrachas e fechos, conforme projeto.</t>
  </si>
  <si>
    <t>VALOR POR EXTENSO</t>
  </si>
  <si>
    <t>NOTAS:</t>
  </si>
  <si>
    <t>OS ITENS DA PLANILHA REFEREM-SE A SERVIÇOS CUJAS COMPOSIÇÕES DE CUSTO INCLUEM O FORNECIMENTO E EXECUÇÃO COMPLETA E TOTAL DOS MESMOS.</t>
  </si>
  <si>
    <t>É INDISPENSÁVEL ANÁLISE CRITERIOSA DOS CADERNOS DE ESPECIFICAÇÕES, ENCARGOS E DOS PROJETOS PARA QUE SE INCLUA NAS COMPOSIÇÕES DE PREÇOS DOS SERVIÇOS ESPECIFICADOS NA PLANILHA, TODOS OS ELEMENTOS NECESSÁRIOS PARA COMPLETA EXECUÇÃO DENTRO DAS NORMAS DE ENGENHARIA, DE SEGURANÇA E GARANTIAS DAS LEIS VIGENTES.</t>
  </si>
  <si>
    <t>TODOS OS SERVIÇOS SECUNDÁRIOS E ACESSÓRIOS, EQUIPAMENTOS, FERRAMENTAS, NÃO DISCRIMINADOS, CONSTANTES OU NÃO DOS ANEXOS E QUE SÃO NECESSÁRIOS PARA A EXECUÇÃO COMPLETA DOS SERVIÇOS, OBRAS E INSTALAÇÕES DEVERÃO ESTAR INCLUSOS NOS ITENS DA PLANILHA, DENTRO DE SUAS RESPECTIVAS COMPOSIÇÕES DE PREÇOS E NO VALOR APRESENTADO.</t>
  </si>
  <si>
    <t>TODAS AS COTAÇÕES E COMPOSIÇÕES DE PREÇOS SÃO DE RESPONSABILIDADE DA LICITANTE E INDEPENDENTES DA PLANILHA DE REFERÊNCIA DA UFOP.</t>
  </si>
  <si>
    <t>TODOS OS EQUIPAMENTOS DE SEGURANÇA NECESSÁRIOS PARA A EXECUÇÃO DOS SERVIÇOS TAIS COMO: TRAVA QUEDAS, CINTO DE SEGURANÇA TIPO PARAQUEDISTA, CABOS DE AÇO, CAPACETE COM JUGULAR, BOTA SEM BIQUEIRA, ÓCULOS DE SEGURANÇA, LUVAS, ETC, SÃO DE RESPONSABILIDADE DA LICITANTE.</t>
  </si>
  <si>
    <t>PERÍODO DE EXECUÇÃO (240 dias)</t>
  </si>
  <si>
    <t>Engenheiro Civil de obra com jornada de trabalho 04 horas/dia</t>
  </si>
  <si>
    <t>Bancada com estrutura em Angelim Pedra e tampo em MDF, com revestimento laminado melamínico na cor Branco, acabamento texturizado (Ref. Formica ou equivalente e similar), bordas frontais arrendondadas em PVC com superfície de curvatura a 180º e bordas traseiras em fita reta de PVC na mesma cor do laminado melamínico, com proteção nos pés, quinas aparentes arredondadas, com perfis 3x6cm, espessura minima de 3cm, e aberturas para passagem de fios com tampa plástica cor branca. Nivelador de piso oitavado em náilon, reforçado com fibra de vidro, e eixo central com parafuso M8x60, zincado preto; suporte dos niveladores em chapa de aço ABNT - 1010/1020, com 3 mm de espessura, na cor preto fosco.</t>
  </si>
  <si>
    <t>10.3.8</t>
  </si>
  <si>
    <t>Regularização de superfície de concreto aparente, com aplicação de Graute Cimentício de alta resistência composto por cimento, areia de quartzo e aditivos (Ref. SikaGrout ou equivalente e similar), para escada interna arquivo. (Caracol)</t>
  </si>
  <si>
    <t>Placa de sinalização tátil Direcional em PVC 25x25cm, espessura 2mm, cor Azul, fixadas no piso através de adesivo de contato industrial compatível, referência Andaluz (ou equivalente e similar).</t>
  </si>
  <si>
    <t xml:space="preserve">Placa de sinalização tátil Alerta em PVC 25x25cm, espessura 2mm, cor Azul, fixadas no piso através de adesivo de contato industrial compatível, referência Andaluz (ou equivalente e similar). </t>
  </si>
  <si>
    <t>Rodapé em granito cinza andorinha acabamento polido, e=15mm, h= 10 cm (material existente que será reaproveitado), assentado sobre argamassa de cimento e areia traço 1:3 sarrafeada ou desempenada com argamassa colante tipo AC-III, (Ref. Weber.color Mármores e Granitos Interno Quartzolit ou equivalente e similar).</t>
  </si>
  <si>
    <t>Pintura com tinta esmalte sintético alto brilho, na cor “cinza grafite” (Ref. Coral ou equivalente e similar), sobre fundo anti corrosivo sintético (Ref. Coral Fundo para Galvanizado Branco ou equivalente e similar), para Corrimão e Guarda-Corpo.</t>
  </si>
  <si>
    <t>Fornecimento, montagem e instalação de eletrocalha 100x50mm, com tampa para passagem das redes frigorígenas e tubo de dreno das unidades evaporadoras, incluso conexões e todos os elementos de fixação, conforme projeto.</t>
  </si>
  <si>
    <t>Bancada em granito “Cinza Andorinha”, espessura 2cm, quinas arredondadas nas faces aparentes, acabamento polido, roda bancada h=10cm, em granito “Cinza Andorinha”, possuindo acabamento arredondado. Bancada apoiada em estrutura em Angelim Pedra, com fechamento em MDF revestido com laminado melamínico na cor Branco, acabamento texturizado (Ref. Formica ou equivalente e similar). Com pés em alumínio. Dobradiça caneco reta 35mm em aço niquelado com ângulo de abertura de 90°, puxador para portas e gavetas em alumínio maciço com haste redonda ø9,5mm dotada de friso, referência modelo light - hastvel, comprimento de 128mm, conforme projeto.</t>
  </si>
  <si>
    <t>Placa fotoluminescente "S12" - 380 x 190 mm (Saída)</t>
  </si>
  <si>
    <t xml:space="preserve">Placa fotoluminescente "S1" ou "S2"- 380 x 190 mm </t>
  </si>
  <si>
    <t>14.14</t>
  </si>
  <si>
    <t>14.15</t>
  </si>
  <si>
    <t>4.4</t>
  </si>
  <si>
    <t>Furo em Drywall, 50x50cm, com acabamento de espala, para troca de Ar do ambiente.</t>
  </si>
  <si>
    <t xml:space="preserve">Forro removível composto por placas de PVC modular 62,5x125cm, espessura 10mm, cor branco, instalado sobre sistema compatível a modulação das placas em perfis “T” de alumínio anodizado natural, (Ref. Linha Magiore – Vipal ou equivalente e similar), previamente nivelados, fixados com tirantes arames rígidos, de espessura 10mm em aço galvanizado nas laterais. </t>
  </si>
  <si>
    <t>Balcão com estrutura em Angelim Pedra e tampos em MDF, com revestimento laminado melamínico nas cores Branco e Tabaco, acabamento texturizado (Ref. Formica ou equivalente e similar), bordas fita reta de PVC na mesma cor do laminado melamínico, com proteção nos pés, com perfis 3x6cm, Fechamento posterior, laterais e portas espessura 15mm, prateleira e base espessura 18mm, e tampos espessura de 30mm. Nivelador de piso oitavado em náilon, reforçado com fibra de vidro, e eixo central com parafuso M8x60, zincado preto; suporte dos niveladores em chapa de aço ABNT - 1010/1020, com 3 mm de espessura, na cor preto fosco. Dobradiça caneco reta 35mm em aço niquelado com ângulo de abertura de 90°, puxador para portas em alumínio maciço com haste redonda ø9,5mm dotada de friso, referência modelo light - hastvel, comprimento de 128mm</t>
  </si>
</sst>
</file>

<file path=xl/styles.xml><?xml version="1.0" encoding="utf-8"?>
<styleSheet xmlns="http://schemas.openxmlformats.org/spreadsheetml/2006/main">
  <numFmts count="3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00_);\(&quot;R$ &quot;#,##0.00\)"/>
    <numFmt numFmtId="165" formatCode="_(&quot;R$ &quot;* #,##0.00_);_(&quot;R$ &quot;* \(#,##0.00\);_(&quot;R$ &quot;* &quot;-&quot;??_);_(@_)"/>
    <numFmt numFmtId="166" formatCode="_(* #,##0.00_);_(* \(#,##0.00\);_(* &quot;-&quot;??_);_(@_)"/>
    <numFmt numFmtId="167" formatCode="_(* #,##0.00_);_(* \(#,##0.00\);_(* \-??_);_(@_)"/>
    <numFmt numFmtId="168" formatCode="_(&quot;R$&quot;* #,##0.00_);_(&quot;R$&quot;* \(#,##0.00\);_(&quot;R$&quot;* \-??_);_(@_)"/>
    <numFmt numFmtId="169" formatCode="&quot;R$ &quot;#,##0.00"/>
    <numFmt numFmtId="170" formatCode="_([$R$ -416]* #,##0.00_);_([$R$ -416]* \(#,##0.00\);_([$R$ -416]* &quot;-&quot;??_);_(@_)"/>
    <numFmt numFmtId="171" formatCode="#,##0.000"/>
    <numFmt numFmtId="172" formatCode="[$-416]dddd\,\ d&quot; de &quot;mmmm&quot; de &quot;yyyy"/>
    <numFmt numFmtId="173" formatCode="&quot;R$&quot;\ #,##0.00"/>
    <numFmt numFmtId="174" formatCode="0.0%"/>
    <numFmt numFmtId="175" formatCode="_-&quot;R$&quot;\ * #,##0.000_-;\-&quot;R$&quot;\ * #,##0.000_-;_-&quot;R$&quot;\ * &quot;-&quot;???_-;_-@_-"/>
    <numFmt numFmtId="176" formatCode="&quot;Sim&quot;;&quot;Sim&quot;;&quot;Não&quot;"/>
    <numFmt numFmtId="177" formatCode="&quot;Verdadeiro&quot;;&quot;Verdadeiro&quot;;&quot;Falso&quot;"/>
    <numFmt numFmtId="178" formatCode="&quot;Ativado&quot;;&quot;Ativado&quot;;&quot;Desativado&quot;"/>
    <numFmt numFmtId="179" formatCode="[$€-2]\ #,##0.00_);[Red]\([$€-2]\ #,##0.00\)"/>
    <numFmt numFmtId="180" formatCode="_(&quot;R$&quot;* #,##0.00_);_(&quot;R$&quot;* \(#,##0.00\);_(&quot;R$&quot;* &quot;-&quot;??_);_(@_)"/>
    <numFmt numFmtId="181" formatCode="&quot;R$&quot;#,##0.00"/>
    <numFmt numFmtId="182" formatCode="&quot;Ativar&quot;;&quot;Ativar&quot;;&quot;Desativar&quot;"/>
    <numFmt numFmtId="183" formatCode="#,##0.0"/>
    <numFmt numFmtId="184" formatCode="_(&quot;R$&quot;* #,##0.000_);_(&quot;R$&quot;* \(#,##0.000\);_(&quot;R$&quot;* \-??_);_(@_)"/>
    <numFmt numFmtId="185" formatCode="_(&quot;R$&quot;* #,##0.0000_);_(&quot;R$&quot;* \(#,##0.0000\);_(&quot;R$&quot;* \-??_);_(@_)"/>
    <numFmt numFmtId="186" formatCode="_(&quot;R$&quot;* #,##0.00000_);_(&quot;R$&quot;* \(#,##0.00000\);_(&quot;R$&quot;* \-??_);_(@_)"/>
    <numFmt numFmtId="187" formatCode="0.0"/>
    <numFmt numFmtId="188" formatCode="#\,##0."/>
    <numFmt numFmtId="189" formatCode="#.00"/>
    <numFmt numFmtId="190" formatCode="0.000"/>
    <numFmt numFmtId="191" formatCode="#,##0.0000"/>
    <numFmt numFmtId="192" formatCode="_(&quot;$&quot;* #,##0_);_(&quot;$&quot;* \(#,##0\);_(&quot;$&quot;* &quot;-&quot;_);_(@_)"/>
    <numFmt numFmtId="193" formatCode="_(* #,##0_);_(* \(#,##0\);_(* &quot;-&quot;_);_(@_)"/>
    <numFmt numFmtId="194" formatCode="_(&quot;$&quot;* #,##0.00_);_(&quot;$&quot;* \(#,##0.00\);_(&quot;$&quot;* &quot;-&quot;??_);_(@_)"/>
  </numFmts>
  <fonts count="45">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name val="Courier New"/>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Arial"/>
      <family val="2"/>
    </font>
    <font>
      <sz val="8"/>
      <name val="Arial"/>
      <family val="2"/>
    </font>
    <font>
      <sz val="9"/>
      <name val="Arial"/>
      <family val="2"/>
    </font>
    <font>
      <b/>
      <sz val="9"/>
      <name val="Arial"/>
      <family val="2"/>
    </font>
    <font>
      <sz val="8"/>
      <color indexed="10"/>
      <name val="Arial"/>
      <family val="2"/>
    </font>
    <font>
      <sz val="10"/>
      <color indexed="10"/>
      <name val="Arial"/>
      <family val="2"/>
    </font>
    <font>
      <b/>
      <sz val="11"/>
      <name val="Arial"/>
      <family val="2"/>
    </font>
    <font>
      <b/>
      <sz val="14"/>
      <name val="Arial"/>
      <family val="2"/>
    </font>
    <font>
      <b/>
      <sz val="12"/>
      <name val="Arial"/>
      <family val="2"/>
    </font>
    <font>
      <sz val="10"/>
      <color indexed="8"/>
      <name val="Arial"/>
      <family val="2"/>
    </font>
    <font>
      <b/>
      <sz val="18"/>
      <name val="Arial"/>
      <family val="2"/>
    </font>
    <font>
      <b/>
      <sz val="16"/>
      <name val="Arial"/>
      <family val="2"/>
    </font>
    <font>
      <sz val="11"/>
      <name val="Calibri"/>
      <family val="2"/>
    </font>
    <font>
      <b/>
      <sz val="11"/>
      <color indexed="22"/>
      <name val="Arial"/>
      <family val="2"/>
    </font>
    <font>
      <b/>
      <sz val="16"/>
      <color indexed="22"/>
      <name val="Arial"/>
      <family val="2"/>
    </font>
    <font>
      <sz val="10"/>
      <name val="Calibri"/>
      <family val="2"/>
    </font>
    <font>
      <u val="single"/>
      <sz val="10"/>
      <name val="Arial"/>
      <family val="2"/>
    </font>
    <font>
      <u val="single"/>
      <sz val="10"/>
      <color indexed="12"/>
      <name val="Arial"/>
      <family val="2"/>
    </font>
    <font>
      <u val="single"/>
      <sz val="10"/>
      <color indexed="20"/>
      <name val="Arial"/>
      <family val="2"/>
    </font>
    <font>
      <b/>
      <sz val="7"/>
      <color indexed="8"/>
      <name val="Arial"/>
      <family val="0"/>
    </font>
    <font>
      <b/>
      <sz val="10"/>
      <color indexed="8"/>
      <name val="Arial"/>
      <family val="0"/>
    </font>
    <font>
      <u val="single"/>
      <sz val="10"/>
      <color theme="10"/>
      <name val="Arial"/>
      <family val="2"/>
    </font>
    <font>
      <u val="single"/>
      <sz val="10"/>
      <color theme="11"/>
      <name val="Arial"/>
      <family val="2"/>
    </font>
    <font>
      <sz val="11"/>
      <color theme="1"/>
      <name val="Calibri"/>
      <family val="2"/>
    </font>
    <font>
      <b/>
      <sz val="18"/>
      <color theme="3"/>
      <name val="Cambria"/>
      <family val="2"/>
    </font>
    <font>
      <sz val="10"/>
      <color theme="1"/>
      <name val="Arial"/>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3499799966812134"/>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style="thin">
        <color indexed="62"/>
      </top>
      <bottom style="double">
        <color indexed="62"/>
      </bottom>
    </border>
    <border>
      <left style="medium"/>
      <right/>
      <top style="medium"/>
      <bottom style="medium"/>
    </border>
    <border>
      <left style="medium"/>
      <right style="medium"/>
      <top style="medium"/>
      <bottom style="medium"/>
    </border>
    <border>
      <left/>
      <right/>
      <top style="medium"/>
      <bottom style="medium"/>
    </border>
    <border>
      <left style="thin"/>
      <right style="thin"/>
      <top style="thin"/>
      <bottom style="thin"/>
    </border>
    <border>
      <left style="medium"/>
      <right style="thin"/>
      <top style="thin"/>
      <bottom style="thin"/>
    </border>
    <border>
      <left style="thin"/>
      <right style="thin"/>
      <top style="thin"/>
      <bottom/>
    </border>
    <border>
      <left/>
      <right/>
      <top style="medium"/>
      <bottom/>
    </border>
    <border>
      <left style="medium"/>
      <right style="medium"/>
      <top style="medium"/>
      <bottom/>
    </border>
    <border>
      <left style="medium"/>
      <right/>
      <top style="medium"/>
      <bottom/>
    </border>
    <border>
      <left style="medium"/>
      <right style="thin"/>
      <top style="thin"/>
      <bottom style="medium"/>
    </border>
    <border>
      <left style="thin"/>
      <right style="thin"/>
      <top style="thin"/>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bottom style="thin"/>
    </border>
    <border>
      <left style="thin"/>
      <right style="medium"/>
      <top style="thin"/>
      <bottom style="thin"/>
    </border>
    <border>
      <left style="thin"/>
      <right style="medium"/>
      <top style="medium"/>
      <bottom style="thin"/>
    </border>
    <border>
      <left style="thin"/>
      <right style="medium"/>
      <top/>
      <bottom style="thin"/>
    </border>
    <border>
      <left style="medium"/>
      <right/>
      <top/>
      <bottom/>
    </border>
    <border>
      <left style="medium"/>
      <right style="medium"/>
      <top>
        <color indexed="63"/>
      </top>
      <bottom>
        <color indexed="63"/>
      </bottom>
    </border>
    <border>
      <left style="thin"/>
      <right style="medium"/>
      <top style="thin"/>
      <bottom style="medium"/>
    </border>
    <border>
      <left style="thin"/>
      <right style="thin"/>
      <top/>
      <bottom/>
    </border>
    <border>
      <left style="thin"/>
      <right style="medium"/>
      <top style="thin"/>
      <bottom>
        <color indexed="63"/>
      </bottom>
    </border>
    <border>
      <left style="medium"/>
      <right style="thin"/>
      <top style="thin"/>
      <bottom>
        <color indexed="63"/>
      </bottom>
    </border>
    <border>
      <left style="thin"/>
      <right/>
      <top style="thin"/>
      <bottom style="thin"/>
    </border>
    <border>
      <left style="medium"/>
      <right style="medium"/>
      <top>
        <color indexed="63"/>
      </top>
      <bottom style="medium"/>
    </border>
    <border>
      <left style="medium"/>
      <right style="thin"/>
      <top/>
      <bottom style="thin"/>
    </border>
    <border>
      <left style="medium"/>
      <right style="thin"/>
      <top/>
      <bottom/>
    </border>
    <border>
      <left style="thin"/>
      <right style="medium"/>
      <top/>
      <bottom>
        <color indexed="63"/>
      </bottom>
    </border>
    <border>
      <left/>
      <right style="medium"/>
      <top style="medium"/>
      <bottom style="medium"/>
    </border>
    <border>
      <left/>
      <right style="medium"/>
      <top/>
      <bottom/>
    </border>
    <border>
      <left style="medium"/>
      <right/>
      <top/>
      <bottom style="medium"/>
    </border>
    <border>
      <left/>
      <right/>
      <top/>
      <bottom style="medium"/>
    </border>
    <border>
      <left/>
      <right style="medium"/>
      <top/>
      <bottom style="medium"/>
    </border>
    <border>
      <left style="medium"/>
      <right style="medium">
        <color indexed="8"/>
      </right>
      <top style="medium"/>
      <bottom/>
    </border>
    <border>
      <left style="medium">
        <color indexed="8"/>
      </left>
      <right style="medium">
        <color indexed="8"/>
      </right>
      <top style="medium"/>
      <bottom/>
    </border>
    <border>
      <left style="medium">
        <color indexed="8"/>
      </left>
      <right style="medium"/>
      <top style="medium"/>
      <bottom/>
    </border>
    <border>
      <left/>
      <right style="thin"/>
      <top style="medium"/>
      <bottom style="medium"/>
    </border>
    <border>
      <left style="medium"/>
      <right style="thin"/>
      <top style="medium"/>
      <bottom/>
    </border>
    <border>
      <left style="thin"/>
      <right style="medium"/>
      <top style="medium"/>
      <bottom/>
    </border>
    <border>
      <left/>
      <right style="thin"/>
      <top style="medium"/>
      <bottom/>
    </border>
    <border>
      <left style="thin"/>
      <right style="thin"/>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top style="medium"/>
      <bottom/>
    </border>
    <border>
      <left style="medium"/>
      <right style="thin"/>
      <top>
        <color indexed="63"/>
      </top>
      <bottom style="medium"/>
    </border>
    <border>
      <left style="thin"/>
      <right style="thin"/>
      <top>
        <color indexed="63"/>
      </top>
      <bottom style="medium"/>
    </border>
    <border>
      <left style="thin"/>
      <right style="medium"/>
      <top/>
      <bottom style="medium"/>
    </border>
    <border>
      <left style="medium"/>
      <right style="medium"/>
      <top style="medium"/>
      <bottom style="thin"/>
    </border>
    <border>
      <left style="medium"/>
      <right style="medium"/>
      <top style="thin"/>
      <bottom style="medium"/>
    </border>
    <border>
      <left style="thin"/>
      <right/>
      <top/>
      <bottom style="thin"/>
    </border>
  </borders>
  <cellStyleXfs count="5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3" borderId="0" applyNumberFormat="0" applyBorder="0" applyAlignment="0" applyProtection="0"/>
    <xf numFmtId="0" fontId="9" fillId="3"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 fillId="34" borderId="1" applyNumberFormat="0" applyAlignment="0" applyProtection="0"/>
    <xf numFmtId="0" fontId="4" fillId="34" borderId="1" applyNumberFormat="0" applyAlignment="0" applyProtection="0"/>
    <xf numFmtId="0" fontId="4" fillId="13" borderId="1" applyNumberFormat="0" applyAlignment="0" applyProtection="0"/>
    <xf numFmtId="0" fontId="4" fillId="13" borderId="1" applyNumberFormat="0" applyAlignment="0" applyProtection="0"/>
    <xf numFmtId="0" fontId="4" fillId="13" borderId="1" applyNumberFormat="0" applyAlignment="0" applyProtection="0"/>
    <xf numFmtId="0" fontId="4" fillId="13" borderId="1" applyNumberFormat="0" applyAlignment="0" applyProtection="0"/>
    <xf numFmtId="0" fontId="5" fillId="35" borderId="2" applyNumberFormat="0" applyAlignment="0" applyProtection="0"/>
    <xf numFmtId="0" fontId="5" fillId="36" borderId="2" applyNumberFormat="0" applyAlignment="0" applyProtection="0"/>
    <xf numFmtId="0" fontId="5" fillId="36" borderId="2" applyNumberFormat="0" applyAlignment="0" applyProtection="0"/>
    <xf numFmtId="0" fontId="5" fillId="36" borderId="2" applyNumberFormat="0" applyAlignment="0" applyProtection="0"/>
    <xf numFmtId="0" fontId="5" fillId="36" borderId="2" applyNumberFormat="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5" fillId="35" borderId="2" applyNumberFormat="0" applyAlignment="0" applyProtection="0"/>
    <xf numFmtId="0" fontId="2" fillId="3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2"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7" fillId="13" borderId="1" applyNumberFormat="0" applyAlignment="0" applyProtection="0"/>
    <xf numFmtId="0" fontId="7" fillId="13" borderId="1" applyNumberFormat="0" applyAlignment="0" applyProtection="0"/>
    <xf numFmtId="0" fontId="8" fillId="0" borderId="0">
      <alignment/>
      <protection/>
    </xf>
    <xf numFmtId="0" fontId="13" fillId="0" borderId="0" applyNumberFormat="0" applyFill="0" applyBorder="0" applyAlignment="0" applyProtection="0"/>
    <xf numFmtId="0" fontId="3" fillId="4" borderId="0" applyNumberFormat="0" applyBorder="0" applyAlignment="0" applyProtection="0"/>
    <xf numFmtId="0" fontId="14"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7" fillId="7" borderId="1" applyNumberFormat="0" applyAlignment="0" applyProtection="0"/>
    <xf numFmtId="0" fontId="6" fillId="0" borderId="3" applyNumberFormat="0" applyFill="0" applyAlignment="0" applyProtection="0"/>
    <xf numFmtId="168" fontId="0" fillId="0" borderId="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8" fontId="0" fillId="0" borderId="0" applyFill="0" applyBorder="0" applyAlignment="0" applyProtection="0"/>
    <xf numFmtId="168" fontId="0" fillId="0" borderId="0" applyFill="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42" fillId="0" borderId="0">
      <alignment/>
      <protection/>
    </xf>
    <xf numFmtId="0" fontId="28" fillId="0" borderId="0">
      <alignment/>
      <protection/>
    </xf>
    <xf numFmtId="0" fontId="0" fillId="0" borderId="0">
      <alignment/>
      <protection/>
    </xf>
    <xf numFmtId="0" fontId="0" fillId="0" borderId="0">
      <alignment/>
      <protection/>
    </xf>
    <xf numFmtId="0" fontId="0" fillId="43" borderId="6" applyNumberForma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3" borderId="6" applyNumberFormat="0" applyAlignment="0" applyProtection="0"/>
    <xf numFmtId="0" fontId="0" fillId="43" borderId="6" applyNumberFormat="0" applyAlignment="0" applyProtection="0"/>
    <xf numFmtId="0" fontId="0" fillId="43" borderId="6" applyNumberFormat="0" applyAlignment="0" applyProtection="0"/>
    <xf numFmtId="0" fontId="11" fillId="34" borderId="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34" borderId="7" applyNumberFormat="0" applyAlignment="0" applyProtection="0"/>
    <xf numFmtId="0" fontId="11" fillId="13" borderId="7" applyNumberFormat="0" applyAlignment="0" applyProtection="0"/>
    <xf numFmtId="0" fontId="11" fillId="13" borderId="7" applyNumberFormat="0" applyAlignment="0" applyProtection="0"/>
    <xf numFmtId="0" fontId="11" fillId="13" borderId="7" applyNumberFormat="0" applyAlignment="0" applyProtection="0"/>
    <xf numFmtId="0" fontId="11" fillId="13" borderId="7" applyNumberFormat="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8" fontId="0" fillId="0" borderId="0" applyFont="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6" fontId="0" fillId="0" borderId="0" applyFont="0" applyFill="0" applyBorder="0" applyAlignment="0" applyProtection="0"/>
    <xf numFmtId="167" fontId="0" fillId="0" borderId="0" applyFill="0" applyBorder="0" applyAlignment="0" applyProtection="0"/>
    <xf numFmtId="6" fontId="0" fillId="0" borderId="0" applyFill="0" applyBorder="0" applyAlignment="0" applyProtection="0"/>
    <xf numFmtId="6" fontId="0" fillId="0" borderId="0" applyFill="0" applyBorder="0" applyAlignment="0" applyProtection="0"/>
    <xf numFmtId="167" fontId="0" fillId="0" borderId="0" applyFill="0" applyBorder="0" applyAlignment="0" applyProtection="0"/>
    <xf numFmtId="0"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167" fontId="0" fillId="0" borderId="0" applyFill="0" applyBorder="0" applyAlignment="0" applyProtection="0"/>
    <xf numFmtId="167" fontId="0" fillId="0" borderId="0" applyFill="0" applyBorder="0" applyAlignment="0" applyProtection="0"/>
    <xf numFmtId="0" fontId="12" fillId="0" borderId="0" applyNumberFormat="0" applyFill="0" applyBorder="0" applyAlignment="0" applyProtection="0"/>
  </cellStyleXfs>
  <cellXfs count="430">
    <xf numFmtId="0" fontId="0" fillId="0" borderId="0" xfId="0" applyAlignment="1">
      <alignment/>
    </xf>
    <xf numFmtId="0" fontId="0" fillId="0" borderId="0" xfId="318" applyFont="1" applyAlignment="1">
      <alignment vertical="center"/>
      <protection/>
    </xf>
    <xf numFmtId="0" fontId="23" fillId="0" borderId="0" xfId="318" applyFont="1" applyBorder="1" applyAlignment="1">
      <alignment vertical="center"/>
      <protection/>
    </xf>
    <xf numFmtId="0" fontId="0" fillId="0" borderId="0" xfId="423">
      <alignment/>
      <protection/>
    </xf>
    <xf numFmtId="4" fontId="19" fillId="0" borderId="0" xfId="423" applyNumberFormat="1" applyFont="1" applyFill="1" applyBorder="1" applyAlignment="1">
      <alignment vertical="center" wrapText="1"/>
      <protection/>
    </xf>
    <xf numFmtId="0" fontId="0" fillId="0" borderId="0" xfId="423" applyFill="1" applyBorder="1">
      <alignment/>
      <protection/>
    </xf>
    <xf numFmtId="4" fontId="0" fillId="0" borderId="0" xfId="423" applyNumberFormat="1">
      <alignment/>
      <protection/>
    </xf>
    <xf numFmtId="0" fontId="0" fillId="0" borderId="0" xfId="0" applyAlignment="1">
      <alignment horizontal="center"/>
    </xf>
    <xf numFmtId="0" fontId="19" fillId="0" borderId="0" xfId="0" applyFont="1" applyAlignment="1" applyProtection="1">
      <alignment horizontal="center" vertical="center" wrapText="1"/>
      <protection/>
    </xf>
    <xf numFmtId="0" fontId="0" fillId="0" borderId="0" xfId="0" applyFont="1" applyAlignment="1">
      <alignment vertical="justify"/>
    </xf>
    <xf numFmtId="0" fontId="0" fillId="0" borderId="0" xfId="0" applyAlignment="1">
      <alignment horizontal="right"/>
    </xf>
    <xf numFmtId="4" fontId="19" fillId="0" borderId="0" xfId="423" applyNumberFormat="1" applyFont="1" applyFill="1" applyBorder="1" applyAlignment="1">
      <alignment horizontal="right" vertical="center" wrapText="1"/>
      <protection/>
    </xf>
    <xf numFmtId="0" fontId="0" fillId="0" borderId="0" xfId="0" applyFont="1" applyAlignment="1">
      <alignment wrapText="1"/>
    </xf>
    <xf numFmtId="170" fontId="0" fillId="0" borderId="0" xfId="0" applyNumberFormat="1" applyFont="1" applyAlignment="1">
      <alignment wrapText="1"/>
    </xf>
    <xf numFmtId="0" fontId="21" fillId="0" borderId="0" xfId="318" applyFont="1" applyAlignment="1" applyProtection="1">
      <alignment vertical="center"/>
      <protection locked="0"/>
    </xf>
    <xf numFmtId="0" fontId="0" fillId="0" borderId="0" xfId="318" applyFont="1" applyAlignment="1" applyProtection="1">
      <alignment vertical="center"/>
      <protection locked="0"/>
    </xf>
    <xf numFmtId="0" fontId="31" fillId="0" borderId="0" xfId="384" applyFont="1">
      <alignment/>
      <protection/>
    </xf>
    <xf numFmtId="0" fontId="0" fillId="0" borderId="0" xfId="318" applyFont="1" applyFill="1" applyAlignment="1">
      <alignment vertical="center"/>
      <protection/>
    </xf>
    <xf numFmtId="0" fontId="0" fillId="0" borderId="0" xfId="381" applyFont="1" applyAlignment="1">
      <alignment vertical="center"/>
      <protection/>
    </xf>
    <xf numFmtId="0" fontId="0" fillId="0" borderId="0" xfId="391" applyFont="1" applyAlignment="1" applyProtection="1">
      <alignment horizontal="center" vertical="center" wrapText="1"/>
      <protection/>
    </xf>
    <xf numFmtId="0" fontId="31" fillId="0" borderId="0" xfId="391" applyFont="1">
      <alignment/>
      <protection/>
    </xf>
    <xf numFmtId="169" fontId="31" fillId="0" borderId="0" xfId="391" applyNumberFormat="1" applyFont="1">
      <alignment/>
      <protection/>
    </xf>
    <xf numFmtId="0" fontId="19" fillId="13" borderId="10" xfId="0" applyFont="1" applyFill="1" applyBorder="1" applyAlignment="1" applyProtection="1">
      <alignment horizontal="center" vertical="center" wrapText="1"/>
      <protection/>
    </xf>
    <xf numFmtId="0" fontId="19" fillId="13" borderId="11" xfId="0" applyFont="1" applyFill="1" applyBorder="1" applyAlignment="1" applyProtection="1">
      <alignment horizontal="center" vertical="center" wrapText="1"/>
      <protection/>
    </xf>
    <xf numFmtId="0" fontId="19" fillId="13" borderId="12" xfId="0" applyFont="1" applyFill="1" applyBorder="1" applyAlignment="1" applyProtection="1">
      <alignment horizontal="center" vertical="center" wrapText="1"/>
      <protection/>
    </xf>
    <xf numFmtId="4" fontId="19" fillId="13" borderId="11" xfId="0" applyNumberFormat="1" applyFont="1" applyFill="1" applyBorder="1" applyAlignment="1" applyProtection="1">
      <alignment horizontal="center" vertical="center" wrapText="1"/>
      <protection/>
    </xf>
    <xf numFmtId="170" fontId="19" fillId="13" borderId="12" xfId="0" applyNumberFormat="1" applyFont="1" applyFill="1" applyBorder="1" applyAlignment="1" applyProtection="1">
      <alignment horizontal="center" vertical="center" wrapText="1"/>
      <protection/>
    </xf>
    <xf numFmtId="170" fontId="19" fillId="13" borderId="11" xfId="0" applyNumberFormat="1" applyFont="1" applyFill="1" applyBorder="1" applyAlignment="1" applyProtection="1">
      <alignment horizontal="center" vertical="center" wrapText="1"/>
      <protection/>
    </xf>
    <xf numFmtId="4" fontId="27" fillId="0" borderId="13" xfId="381" applyNumberFormat="1" applyFont="1" applyFill="1" applyBorder="1" applyAlignment="1">
      <alignment vertical="center" wrapText="1"/>
      <protection/>
    </xf>
    <xf numFmtId="0" fontId="27" fillId="0" borderId="14" xfId="381" applyFont="1" applyFill="1" applyBorder="1" applyAlignment="1">
      <alignment horizontal="center" vertical="center" wrapText="1"/>
      <protection/>
    </xf>
    <xf numFmtId="4" fontId="27" fillId="0" borderId="15" xfId="381" applyNumberFormat="1" applyFont="1" applyFill="1" applyBorder="1" applyAlignment="1">
      <alignment vertical="center" wrapText="1"/>
      <protection/>
    </xf>
    <xf numFmtId="0" fontId="31" fillId="0" borderId="0" xfId="392" applyFont="1">
      <alignment/>
      <protection/>
    </xf>
    <xf numFmtId="0" fontId="0" fillId="0" borderId="0" xfId="318" applyBorder="1" applyAlignment="1">
      <alignment vertical="center"/>
      <protection/>
    </xf>
    <xf numFmtId="0" fontId="19" fillId="13" borderId="10" xfId="391" applyFont="1" applyFill="1" applyBorder="1" applyAlignment="1" applyProtection="1">
      <alignment horizontal="center" vertical="center" wrapText="1"/>
      <protection/>
    </xf>
    <xf numFmtId="0" fontId="19" fillId="13" borderId="11" xfId="391" applyFont="1" applyFill="1" applyBorder="1" applyAlignment="1" applyProtection="1">
      <alignment horizontal="center" vertical="center" wrapText="1"/>
      <protection/>
    </xf>
    <xf numFmtId="0" fontId="19" fillId="13" borderId="12" xfId="391" applyFont="1" applyFill="1" applyBorder="1" applyAlignment="1" applyProtection="1">
      <alignment horizontal="center" vertical="center" wrapText="1"/>
      <protection/>
    </xf>
    <xf numFmtId="4" fontId="19" fillId="13" borderId="11" xfId="391" applyNumberFormat="1" applyFont="1" applyFill="1" applyBorder="1" applyAlignment="1">
      <alignment horizontal="center" vertical="center"/>
      <protection/>
    </xf>
    <xf numFmtId="169" fontId="19" fillId="13" borderId="12" xfId="391" applyNumberFormat="1" applyFont="1" applyFill="1" applyBorder="1" applyAlignment="1" applyProtection="1">
      <alignment horizontal="center" vertical="center" wrapText="1"/>
      <protection/>
    </xf>
    <xf numFmtId="169" fontId="19" fillId="13" borderId="11" xfId="391" applyNumberFormat="1" applyFont="1" applyFill="1" applyBorder="1" applyAlignment="1" applyProtection="1">
      <alignment horizontal="center" vertical="center" wrapText="1"/>
      <protection/>
    </xf>
    <xf numFmtId="167" fontId="19" fillId="13" borderId="11" xfId="548" applyFont="1" applyFill="1" applyBorder="1" applyAlignment="1" applyProtection="1">
      <alignment horizontal="center" vertical="center" wrapText="1"/>
      <protection/>
    </xf>
    <xf numFmtId="168" fontId="19" fillId="13" borderId="12" xfId="275" applyFont="1" applyFill="1" applyBorder="1" applyAlignment="1" applyProtection="1">
      <alignment horizontal="center" vertical="center" wrapText="1"/>
      <protection/>
    </xf>
    <xf numFmtId="165" fontId="19" fillId="13" borderId="11" xfId="275" applyNumberFormat="1" applyFont="1" applyFill="1" applyBorder="1" applyAlignment="1" applyProtection="1">
      <alignment horizontal="center" vertical="center" wrapText="1"/>
      <protection/>
    </xf>
    <xf numFmtId="0" fontId="24" fillId="0" borderId="0" xfId="318" applyFont="1" applyAlignment="1">
      <alignment vertical="center"/>
      <protection/>
    </xf>
    <xf numFmtId="0" fontId="24" fillId="0" borderId="0" xfId="0" applyFont="1" applyAlignment="1" applyProtection="1">
      <alignment vertical="center" wrapText="1"/>
      <protection/>
    </xf>
    <xf numFmtId="0" fontId="23" fillId="0" borderId="0" xfId="318" applyFont="1" applyAlignment="1">
      <alignment vertical="center"/>
      <protection/>
    </xf>
    <xf numFmtId="0" fontId="0" fillId="0" borderId="0" xfId="318" applyAlignment="1">
      <alignment vertical="center"/>
      <protection/>
    </xf>
    <xf numFmtId="4" fontId="26" fillId="0" borderId="0" xfId="423" applyNumberFormat="1" applyFont="1" applyFill="1" applyBorder="1" applyAlignment="1">
      <alignment vertical="center" wrapText="1"/>
      <protection/>
    </xf>
    <xf numFmtId="0" fontId="19" fillId="13" borderId="16" xfId="0" applyFont="1" applyFill="1" applyBorder="1" applyAlignment="1" applyProtection="1">
      <alignment horizontal="center" vertical="center" wrapText="1"/>
      <protection/>
    </xf>
    <xf numFmtId="4" fontId="19" fillId="13" borderId="17" xfId="0" applyNumberFormat="1" applyFont="1" applyFill="1" applyBorder="1" applyAlignment="1" applyProtection="1">
      <alignment horizontal="center" vertical="center" wrapText="1"/>
      <protection/>
    </xf>
    <xf numFmtId="170" fontId="19" fillId="13" borderId="16" xfId="0" applyNumberFormat="1" applyFont="1" applyFill="1" applyBorder="1" applyAlignment="1" applyProtection="1">
      <alignment horizontal="center" vertical="center" wrapText="1"/>
      <protection/>
    </xf>
    <xf numFmtId="170" fontId="19" fillId="13" borderId="17" xfId="0" applyNumberFormat="1" applyFont="1" applyFill="1" applyBorder="1" applyAlignment="1" applyProtection="1">
      <alignment horizontal="center" vertical="center" wrapText="1"/>
      <protection/>
    </xf>
    <xf numFmtId="167" fontId="19" fillId="13" borderId="17" xfId="548" applyFont="1" applyFill="1" applyBorder="1" applyAlignment="1" applyProtection="1">
      <alignment horizontal="center" vertical="center" wrapText="1"/>
      <protection/>
    </xf>
    <xf numFmtId="168" fontId="19" fillId="13" borderId="16" xfId="275" applyFont="1" applyFill="1" applyBorder="1" applyAlignment="1" applyProtection="1">
      <alignment horizontal="center" vertical="center" wrapText="1"/>
      <protection/>
    </xf>
    <xf numFmtId="165" fontId="19" fillId="13" borderId="17" xfId="275" applyNumberFormat="1" applyFont="1" applyFill="1" applyBorder="1" applyAlignment="1" applyProtection="1">
      <alignment horizontal="center" vertical="center" wrapText="1"/>
      <protection/>
    </xf>
    <xf numFmtId="170" fontId="0" fillId="0" borderId="0" xfId="381" applyNumberFormat="1" applyFont="1" applyAlignment="1">
      <alignment vertical="center"/>
      <protection/>
    </xf>
    <xf numFmtId="0" fontId="19" fillId="13" borderId="18" xfId="0" applyFont="1" applyFill="1" applyBorder="1" applyAlignment="1" applyProtection="1">
      <alignment horizontal="center" vertical="center" wrapText="1"/>
      <protection/>
    </xf>
    <xf numFmtId="0" fontId="19" fillId="13" borderId="17" xfId="0" applyFont="1" applyFill="1" applyBorder="1" applyAlignment="1" applyProtection="1">
      <alignment horizontal="center" vertical="center" wrapText="1"/>
      <protection/>
    </xf>
    <xf numFmtId="0" fontId="0" fillId="0" borderId="14" xfId="385" applyFont="1" applyFill="1" applyBorder="1" applyAlignment="1">
      <alignment horizontal="center" vertical="center" wrapText="1"/>
      <protection/>
    </xf>
    <xf numFmtId="0" fontId="0" fillId="0" borderId="13" xfId="319" applyFont="1" applyFill="1" applyBorder="1" applyAlignment="1">
      <alignment horizontal="justify" vertical="center" wrapText="1"/>
      <protection/>
    </xf>
    <xf numFmtId="167" fontId="0" fillId="0" borderId="13" xfId="480" applyFont="1" applyFill="1" applyBorder="1" applyAlignment="1" applyProtection="1">
      <alignment horizontal="center" vertical="center"/>
      <protection/>
    </xf>
    <xf numFmtId="0" fontId="0" fillId="0" borderId="13" xfId="0" applyFont="1" applyFill="1" applyBorder="1" applyAlignment="1">
      <alignment vertical="center"/>
    </xf>
    <xf numFmtId="0" fontId="0" fillId="0" borderId="15" xfId="319" applyFont="1" applyFill="1" applyBorder="1" applyAlignment="1">
      <alignment horizontal="justify" vertical="center" wrapText="1"/>
      <protection/>
    </xf>
    <xf numFmtId="167" fontId="0" fillId="0" borderId="15" xfId="480" applyFont="1" applyFill="1" applyBorder="1" applyAlignment="1" applyProtection="1">
      <alignment horizontal="center" vertical="center"/>
      <protection/>
    </xf>
    <xf numFmtId="0" fontId="21" fillId="0" borderId="0" xfId="331" applyFont="1" applyAlignment="1" applyProtection="1">
      <alignment vertical="center"/>
      <protection locked="0"/>
    </xf>
    <xf numFmtId="0" fontId="0" fillId="0" borderId="0" xfId="331" applyFont="1" applyAlignment="1" applyProtection="1">
      <alignment vertical="center"/>
      <protection locked="0"/>
    </xf>
    <xf numFmtId="0" fontId="31" fillId="0" borderId="0" xfId="387" applyFont="1">
      <alignment/>
      <protection/>
    </xf>
    <xf numFmtId="167" fontId="0" fillId="0" borderId="13" xfId="483" applyFont="1" applyFill="1" applyBorder="1" applyAlignment="1" applyProtection="1">
      <alignment horizontal="center" vertical="center"/>
      <protection/>
    </xf>
    <xf numFmtId="0" fontId="0" fillId="0" borderId="0" xfId="331" applyFont="1" applyAlignment="1">
      <alignment vertical="center"/>
      <protection/>
    </xf>
    <xf numFmtId="2" fontId="0" fillId="0" borderId="13" xfId="0" applyNumberFormat="1" applyFont="1" applyFill="1" applyBorder="1" applyAlignment="1">
      <alignment horizontal="center" vertical="center"/>
    </xf>
    <xf numFmtId="0" fontId="0" fillId="0" borderId="19" xfId="385" applyFont="1" applyFill="1" applyBorder="1" applyAlignment="1">
      <alignment horizontal="center" vertical="center" wrapText="1"/>
      <protection/>
    </xf>
    <xf numFmtId="0" fontId="0" fillId="0" borderId="20" xfId="319" applyFont="1" applyFill="1" applyBorder="1" applyAlignment="1">
      <alignment horizontal="justify" vertical="center" wrapText="1"/>
      <protection/>
    </xf>
    <xf numFmtId="2" fontId="0" fillId="0" borderId="15" xfId="0" applyNumberFormat="1" applyFont="1" applyFill="1" applyBorder="1" applyAlignment="1">
      <alignment horizontal="center" vertical="center"/>
    </xf>
    <xf numFmtId="168" fontId="0" fillId="0" borderId="13" xfId="275" applyFont="1" applyFill="1" applyBorder="1" applyAlignment="1">
      <alignment horizontal="center" vertical="center" wrapText="1"/>
    </xf>
    <xf numFmtId="0" fontId="0" fillId="0" borderId="13" xfId="0" applyFont="1" applyFill="1" applyBorder="1" applyAlignment="1">
      <alignment horizontal="center" vertical="center"/>
    </xf>
    <xf numFmtId="167" fontId="0" fillId="0" borderId="13" xfId="480" applyFont="1" applyFill="1" applyBorder="1" applyAlignment="1" applyProtection="1">
      <alignment horizontal="center" vertical="center"/>
      <protection/>
    </xf>
    <xf numFmtId="0" fontId="0" fillId="0" borderId="13" xfId="319" applyFont="1" applyFill="1" applyBorder="1" applyAlignment="1">
      <alignment horizontal="justify" vertical="center" wrapText="1"/>
      <protection/>
    </xf>
    <xf numFmtId="2" fontId="0" fillId="0" borderId="13" xfId="331" applyNumberFormat="1" applyFont="1" applyFill="1" applyBorder="1" applyAlignment="1">
      <alignment horizontal="center" vertical="center"/>
      <protection/>
    </xf>
    <xf numFmtId="170" fontId="26" fillId="34" borderId="21" xfId="423" applyNumberFormat="1" applyFont="1" applyFill="1" applyBorder="1" applyAlignment="1">
      <alignment horizontal="left" vertical="center" wrapText="1"/>
      <protection/>
    </xf>
    <xf numFmtId="0" fontId="27" fillId="0" borderId="22" xfId="381" applyFont="1" applyFill="1" applyBorder="1" applyAlignment="1">
      <alignment horizontal="center" vertical="center" wrapText="1"/>
      <protection/>
    </xf>
    <xf numFmtId="4" fontId="27" fillId="0" borderId="23" xfId="381" applyNumberFormat="1" applyFont="1" applyFill="1" applyBorder="1" applyAlignment="1">
      <alignment vertical="center" wrapText="1"/>
      <protection/>
    </xf>
    <xf numFmtId="0" fontId="0" fillId="0" borderId="13" xfId="320" applyFont="1" applyFill="1" applyBorder="1" applyAlignment="1">
      <alignment horizontal="justify" vertical="center" wrapText="1"/>
      <protection/>
    </xf>
    <xf numFmtId="168" fontId="0" fillId="0" borderId="24" xfId="275" applyFont="1" applyFill="1" applyBorder="1" applyAlignment="1">
      <alignment horizontal="center" vertical="center" wrapText="1"/>
    </xf>
    <xf numFmtId="167" fontId="0" fillId="0" borderId="15" xfId="480" applyFont="1" applyFill="1" applyBorder="1" applyAlignment="1" applyProtection="1">
      <alignment horizontal="center" vertical="center"/>
      <protection/>
    </xf>
    <xf numFmtId="168" fontId="0" fillId="0" borderId="15" xfId="275" applyFont="1" applyFill="1" applyBorder="1" applyAlignment="1">
      <alignment horizontal="center" vertical="center" wrapText="1"/>
    </xf>
    <xf numFmtId="0" fontId="0" fillId="0" borderId="22" xfId="391" applyFont="1" applyFill="1" applyBorder="1" applyAlignment="1">
      <alignment horizontal="center" vertical="center" wrapText="1"/>
      <protection/>
    </xf>
    <xf numFmtId="2" fontId="0" fillId="0" borderId="23" xfId="463" applyNumberFormat="1" applyFont="1" applyFill="1" applyBorder="1" applyAlignment="1">
      <alignment horizontal="center" vertical="center"/>
    </xf>
    <xf numFmtId="168" fontId="0" fillId="0" borderId="23" xfId="275" applyFont="1" applyFill="1" applyBorder="1" applyAlignment="1">
      <alignment horizontal="center" vertical="center" wrapText="1"/>
    </xf>
    <xf numFmtId="0" fontId="0" fillId="0" borderId="14" xfId="391" applyFont="1" applyFill="1" applyBorder="1" applyAlignment="1">
      <alignment horizontal="center" vertical="center" wrapText="1"/>
      <protection/>
    </xf>
    <xf numFmtId="168" fontId="0" fillId="0" borderId="20" xfId="275" applyFont="1" applyFill="1" applyBorder="1" applyAlignment="1">
      <alignment horizontal="center" vertical="center" wrapText="1"/>
    </xf>
    <xf numFmtId="0" fontId="0" fillId="0" borderId="13" xfId="391" applyFont="1" applyBorder="1" applyAlignment="1">
      <alignment horizontal="center" vertical="center"/>
      <protection/>
    </xf>
    <xf numFmtId="2" fontId="0" fillId="0" borderId="13" xfId="391" applyNumberFormat="1" applyFont="1" applyBorder="1" applyAlignment="1">
      <alignment horizontal="center" vertical="center"/>
      <protection/>
    </xf>
    <xf numFmtId="2" fontId="0" fillId="0" borderId="13" xfId="0" applyNumberFormat="1" applyFont="1" applyFill="1" applyBorder="1" applyAlignment="1">
      <alignment horizontal="center" vertical="center"/>
    </xf>
    <xf numFmtId="167" fontId="0" fillId="0" borderId="20" xfId="483" applyFont="1" applyFill="1" applyBorder="1" applyAlignment="1" applyProtection="1">
      <alignment horizontal="center" vertical="center"/>
      <protection/>
    </xf>
    <xf numFmtId="0" fontId="0" fillId="0" borderId="0" xfId="0" applyFont="1" applyAlignment="1">
      <alignment horizontal="right"/>
    </xf>
    <xf numFmtId="0" fontId="0" fillId="0" borderId="0" xfId="0" applyFont="1" applyAlignment="1">
      <alignment/>
    </xf>
    <xf numFmtId="167" fontId="0" fillId="0" borderId="13" xfId="483" applyFont="1" applyFill="1" applyBorder="1" applyAlignment="1" applyProtection="1">
      <alignment horizontal="center" vertical="center"/>
      <protection/>
    </xf>
    <xf numFmtId="168" fontId="0" fillId="0" borderId="15" xfId="275" applyFont="1" applyFill="1" applyBorder="1" applyAlignment="1">
      <alignment horizontal="center" vertical="center" wrapText="1"/>
    </xf>
    <xf numFmtId="168" fontId="0" fillId="0" borderId="25" xfId="275" applyFont="1" applyBorder="1" applyAlignment="1">
      <alignment vertical="center"/>
    </xf>
    <xf numFmtId="2" fontId="0" fillId="0" borderId="20" xfId="0" applyNumberFormat="1" applyFont="1" applyFill="1" applyBorder="1" applyAlignment="1">
      <alignment horizontal="center" vertical="center"/>
    </xf>
    <xf numFmtId="0" fontId="0" fillId="0" borderId="0" xfId="0" applyFont="1" applyAlignment="1">
      <alignment wrapText="1"/>
    </xf>
    <xf numFmtId="9" fontId="0" fillId="0" borderId="13" xfId="439" applyFont="1" applyFill="1" applyBorder="1" applyAlignment="1">
      <alignment horizontal="center" vertical="center"/>
    </xf>
    <xf numFmtId="170" fontId="27" fillId="0" borderId="26" xfId="381" applyNumberFormat="1" applyFont="1" applyFill="1" applyBorder="1" applyAlignment="1">
      <alignment horizontal="left" vertical="center"/>
      <protection/>
    </xf>
    <xf numFmtId="170" fontId="27" fillId="0" borderId="27" xfId="381" applyNumberFormat="1" applyFont="1" applyFill="1" applyBorder="1" applyAlignment="1">
      <alignment horizontal="left" vertical="center"/>
      <protection/>
    </xf>
    <xf numFmtId="174" fontId="19" fillId="0" borderId="11" xfId="0" applyNumberFormat="1" applyFont="1" applyFill="1" applyBorder="1" applyAlignment="1">
      <alignment horizontal="center" vertical="center"/>
    </xf>
    <xf numFmtId="9" fontId="0" fillId="0" borderId="25" xfId="439" applyFont="1" applyFill="1" applyBorder="1" applyAlignment="1">
      <alignment horizontal="center" vertical="center"/>
    </xf>
    <xf numFmtId="166" fontId="0" fillId="0" borderId="13" xfId="462" applyFont="1" applyFill="1" applyBorder="1" applyAlignment="1">
      <alignment horizontal="center" vertical="center"/>
    </xf>
    <xf numFmtId="166" fontId="0" fillId="0" borderId="25" xfId="462" applyFont="1" applyFill="1" applyBorder="1" applyAlignment="1">
      <alignment horizontal="center" vertical="center"/>
    </xf>
    <xf numFmtId="181" fontId="0" fillId="0" borderId="13" xfId="0" applyNumberFormat="1" applyFont="1" applyFill="1" applyBorder="1" applyAlignment="1">
      <alignment horizontal="center" vertical="center"/>
    </xf>
    <xf numFmtId="181" fontId="0" fillId="0" borderId="25" xfId="0" applyNumberFormat="1" applyFont="1" applyFill="1" applyBorder="1" applyAlignment="1">
      <alignment horizontal="center" vertical="center"/>
    </xf>
    <xf numFmtId="0" fontId="31" fillId="0" borderId="0" xfId="391" applyFont="1" applyFill="1">
      <alignment/>
      <protection/>
    </xf>
    <xf numFmtId="0" fontId="0" fillId="0" borderId="0" xfId="0" applyFont="1" applyAlignment="1">
      <alignment vertical="center"/>
    </xf>
    <xf numFmtId="0" fontId="0" fillId="0" borderId="0" xfId="0" applyFont="1" applyAlignment="1">
      <alignment horizontal="right" vertical="center"/>
    </xf>
    <xf numFmtId="2" fontId="0" fillId="0" borderId="13" xfId="463" applyNumberFormat="1" applyFont="1" applyFill="1" applyBorder="1" applyAlignment="1">
      <alignment horizontal="center" vertical="center"/>
    </xf>
    <xf numFmtId="0" fontId="0" fillId="0" borderId="20" xfId="320" applyFont="1" applyFill="1" applyBorder="1" applyAlignment="1">
      <alignment horizontal="justify" vertical="center" wrapText="1"/>
      <protection/>
    </xf>
    <xf numFmtId="0" fontId="19" fillId="45" borderId="18" xfId="385" applyFont="1" applyFill="1" applyBorder="1" applyAlignment="1">
      <alignment horizontal="center" vertical="center" wrapText="1"/>
      <protection/>
    </xf>
    <xf numFmtId="0" fontId="19" fillId="45" borderId="17" xfId="0" applyFont="1" applyFill="1" applyBorder="1" applyAlignment="1">
      <alignment horizontal="center" vertical="center" wrapText="1"/>
    </xf>
    <xf numFmtId="0" fontId="19" fillId="45" borderId="28" xfId="385" applyFont="1" applyFill="1" applyBorder="1" applyAlignment="1">
      <alignment horizontal="center" vertical="center" wrapText="1"/>
      <protection/>
    </xf>
    <xf numFmtId="0" fontId="19" fillId="45" borderId="29" xfId="0" applyFont="1" applyFill="1" applyBorder="1" applyAlignment="1">
      <alignment horizontal="center" vertical="center" wrapText="1"/>
    </xf>
    <xf numFmtId="0" fontId="0" fillId="0" borderId="22" xfId="385" applyFont="1" applyFill="1" applyBorder="1" applyAlignment="1">
      <alignment horizontal="center" vertical="center" wrapText="1"/>
      <protection/>
    </xf>
    <xf numFmtId="0" fontId="0" fillId="0" borderId="23" xfId="319" applyFont="1" applyFill="1" applyBorder="1" applyAlignment="1">
      <alignment horizontal="justify" vertical="center" wrapText="1"/>
      <protection/>
    </xf>
    <xf numFmtId="2" fontId="0" fillId="0" borderId="23" xfId="0" applyNumberFormat="1" applyFont="1" applyFill="1" applyBorder="1" applyAlignment="1">
      <alignment horizontal="center" vertical="center"/>
    </xf>
    <xf numFmtId="168" fontId="0" fillId="0" borderId="26" xfId="275" applyFont="1" applyBorder="1" applyAlignment="1">
      <alignment vertical="center"/>
    </xf>
    <xf numFmtId="173" fontId="19" fillId="0" borderId="11" xfId="0" applyNumberFormat="1" applyFont="1" applyFill="1" applyBorder="1" applyAlignment="1">
      <alignment horizontal="center" vertical="center"/>
    </xf>
    <xf numFmtId="0" fontId="44" fillId="0" borderId="22" xfId="391" applyFont="1" applyBorder="1" applyAlignment="1">
      <alignment horizontal="center" vertical="center"/>
      <protection/>
    </xf>
    <xf numFmtId="0" fontId="44" fillId="0" borderId="23" xfId="393" applyFont="1" applyFill="1" applyBorder="1" applyAlignment="1">
      <alignment horizontal="justify" vertical="center" wrapText="1"/>
      <protection/>
    </xf>
    <xf numFmtId="0" fontId="44" fillId="0" borderId="23" xfId="465" applyNumberFormat="1" applyFont="1" applyFill="1" applyBorder="1" applyAlignment="1">
      <alignment horizontal="center" vertical="center"/>
    </xf>
    <xf numFmtId="2" fontId="0" fillId="0" borderId="23" xfId="448" applyNumberFormat="1" applyFont="1" applyFill="1" applyBorder="1" applyAlignment="1">
      <alignment horizontal="center" vertical="center" wrapText="1"/>
    </xf>
    <xf numFmtId="168" fontId="0" fillId="0" borderId="23" xfId="290" applyFont="1" applyBorder="1" applyAlignment="1">
      <alignment horizontal="center" vertical="center"/>
    </xf>
    <xf numFmtId="168" fontId="0" fillId="0" borderId="26" xfId="290" applyFont="1" applyBorder="1" applyAlignment="1">
      <alignment horizontal="center" vertical="center"/>
    </xf>
    <xf numFmtId="0" fontId="44" fillId="0" borderId="14" xfId="391" applyFont="1" applyBorder="1" applyAlignment="1">
      <alignment horizontal="center" vertical="center"/>
      <protection/>
    </xf>
    <xf numFmtId="0" fontId="44" fillId="0" borderId="13" xfId="393" applyFont="1" applyFill="1" applyBorder="1" applyAlignment="1">
      <alignment horizontal="justify" vertical="center" wrapText="1"/>
      <protection/>
    </xf>
    <xf numFmtId="0" fontId="44" fillId="0" borderId="13" xfId="465" applyNumberFormat="1" applyFont="1" applyFill="1" applyBorder="1" applyAlignment="1">
      <alignment horizontal="center" vertical="center"/>
    </xf>
    <xf numFmtId="2" fontId="0" fillId="0" borderId="13" xfId="448" applyNumberFormat="1" applyFont="1" applyFill="1" applyBorder="1" applyAlignment="1">
      <alignment horizontal="center" vertical="center" wrapText="1"/>
    </xf>
    <xf numFmtId="168" fontId="0" fillId="0" borderId="13" xfId="290" applyFont="1" applyBorder="1" applyAlignment="1">
      <alignment horizontal="center" vertical="center"/>
    </xf>
    <xf numFmtId="168" fontId="0" fillId="0" borderId="25" xfId="290" applyFont="1" applyBorder="1" applyAlignment="1">
      <alignment horizontal="center" vertical="center"/>
    </xf>
    <xf numFmtId="0" fontId="44" fillId="0" borderId="19" xfId="391" applyFont="1" applyBorder="1" applyAlignment="1">
      <alignment horizontal="center" vertical="center"/>
      <protection/>
    </xf>
    <xf numFmtId="0" fontId="0" fillId="0" borderId="20" xfId="366" applyFill="1" applyBorder="1" applyAlignment="1">
      <alignment horizontal="justify" vertical="center" wrapText="1"/>
      <protection/>
    </xf>
    <xf numFmtId="0" fontId="0" fillId="0" borderId="20" xfId="366" applyFill="1" applyBorder="1" applyAlignment="1">
      <alignment horizontal="center" vertical="center"/>
      <protection/>
    </xf>
    <xf numFmtId="4" fontId="0" fillId="0" borderId="20" xfId="366" applyNumberFormat="1" applyFont="1" applyFill="1" applyBorder="1" applyAlignment="1">
      <alignment horizontal="center" vertical="center"/>
      <protection/>
    </xf>
    <xf numFmtId="165" fontId="0" fillId="0" borderId="20" xfId="280" applyFont="1" applyFill="1" applyBorder="1" applyAlignment="1">
      <alignment horizontal="center" vertical="center" wrapText="1"/>
    </xf>
    <xf numFmtId="165" fontId="0" fillId="0" borderId="30" xfId="280" applyFont="1" applyFill="1" applyBorder="1" applyAlignment="1" applyProtection="1">
      <alignment vertical="center"/>
      <protection/>
    </xf>
    <xf numFmtId="0" fontId="44" fillId="46" borderId="23" xfId="320" applyFont="1" applyFill="1" applyBorder="1" applyAlignment="1">
      <alignment horizontal="justify" vertical="center" wrapText="1"/>
      <protection/>
    </xf>
    <xf numFmtId="0" fontId="0" fillId="0" borderId="23" xfId="320" applyFont="1" applyFill="1" applyBorder="1" applyAlignment="1">
      <alignment horizontal="center" vertical="center"/>
      <protection/>
    </xf>
    <xf numFmtId="168" fontId="0" fillId="0" borderId="23" xfId="277" applyNumberFormat="1" applyFont="1" applyFill="1" applyBorder="1" applyAlignment="1">
      <alignment horizontal="center" vertical="center" wrapText="1"/>
    </xf>
    <xf numFmtId="168" fontId="0" fillId="0" borderId="26" xfId="277" applyNumberFormat="1" applyFont="1" applyBorder="1" applyAlignment="1">
      <alignment horizontal="center" vertical="center"/>
    </xf>
    <xf numFmtId="0" fontId="44" fillId="46" borderId="13" xfId="320" applyFont="1" applyFill="1" applyBorder="1" applyAlignment="1">
      <alignment horizontal="justify" vertical="center" wrapText="1"/>
      <protection/>
    </xf>
    <xf numFmtId="0" fontId="0" fillId="0" borderId="13" xfId="320" applyFont="1" applyFill="1" applyBorder="1" applyAlignment="1">
      <alignment horizontal="center" vertical="center"/>
      <protection/>
    </xf>
    <xf numFmtId="168" fontId="0" fillId="0" borderId="13" xfId="277" applyNumberFormat="1" applyFont="1" applyFill="1" applyBorder="1" applyAlignment="1">
      <alignment horizontal="center" vertical="center" wrapText="1"/>
    </xf>
    <xf numFmtId="168" fontId="0" fillId="0" borderId="25" xfId="277" applyNumberFormat="1" applyFont="1" applyBorder="1" applyAlignment="1">
      <alignment horizontal="center" vertical="center"/>
    </xf>
    <xf numFmtId="167" fontId="44" fillId="46" borderId="13" xfId="480" applyNumberFormat="1" applyFont="1" applyFill="1" applyBorder="1" applyAlignment="1" applyProtection="1">
      <alignment horizontal="center" vertical="center"/>
      <protection/>
    </xf>
    <xf numFmtId="0" fontId="0" fillId="46" borderId="13" xfId="320" applyFont="1" applyFill="1" applyBorder="1" applyAlignment="1">
      <alignment horizontal="left" vertical="center" wrapText="1"/>
      <protection/>
    </xf>
    <xf numFmtId="167" fontId="0" fillId="46" borderId="13" xfId="480" applyNumberFormat="1" applyFont="1" applyFill="1" applyBorder="1" applyAlignment="1" applyProtection="1">
      <alignment horizontal="center" vertical="center"/>
      <protection/>
    </xf>
    <xf numFmtId="2" fontId="0" fillId="0" borderId="13" xfId="466" applyNumberFormat="1" applyFont="1" applyFill="1" applyBorder="1" applyAlignment="1">
      <alignment horizontal="center" vertical="center"/>
    </xf>
    <xf numFmtId="0" fontId="44" fillId="47" borderId="13" xfId="320" applyFont="1" applyFill="1" applyBorder="1" applyAlignment="1">
      <alignment horizontal="justify" vertical="center" wrapText="1"/>
      <protection/>
    </xf>
    <xf numFmtId="168" fontId="0" fillId="0" borderId="13" xfId="277" applyNumberFormat="1" applyFont="1" applyBorder="1" applyAlignment="1">
      <alignment horizontal="center" vertical="center"/>
    </xf>
    <xf numFmtId="2" fontId="0" fillId="0" borderId="13" xfId="318" applyNumberFormat="1" applyFont="1" applyFill="1" applyBorder="1" applyAlignment="1">
      <alignment horizontal="center" vertical="center"/>
      <protection/>
    </xf>
    <xf numFmtId="168" fontId="0" fillId="0" borderId="25" xfId="275" applyFont="1" applyFill="1" applyBorder="1" applyAlignment="1">
      <alignment horizontal="center" vertical="center"/>
    </xf>
    <xf numFmtId="2" fontId="0" fillId="0" borderId="13" xfId="320" applyNumberFormat="1" applyFont="1" applyFill="1" applyBorder="1" applyAlignment="1">
      <alignment horizontal="center" vertical="center"/>
      <protection/>
    </xf>
    <xf numFmtId="0" fontId="0" fillId="0" borderId="13" xfId="364" applyFont="1" applyFill="1" applyBorder="1" applyAlignment="1">
      <alignment horizontal="justify" vertical="center" wrapText="1"/>
      <protection/>
    </xf>
    <xf numFmtId="2" fontId="0" fillId="0" borderId="15" xfId="392" applyNumberFormat="1" applyFont="1" applyFill="1" applyBorder="1" applyAlignment="1" applyProtection="1">
      <alignment horizontal="center" vertical="center" wrapText="1"/>
      <protection/>
    </xf>
    <xf numFmtId="168" fontId="0" fillId="0" borderId="15" xfId="275" applyFont="1" applyFill="1" applyBorder="1" applyAlignment="1" applyProtection="1">
      <alignment horizontal="center" vertical="center" wrapText="1"/>
      <protection/>
    </xf>
    <xf numFmtId="0" fontId="0" fillId="0" borderId="23" xfId="319" applyFont="1" applyFill="1" applyBorder="1" applyAlignment="1">
      <alignment horizontal="justify" vertical="center" wrapText="1"/>
      <protection/>
    </xf>
    <xf numFmtId="167" fontId="0" fillId="0" borderId="23" xfId="480" applyFont="1" applyFill="1" applyBorder="1" applyAlignment="1" applyProtection="1">
      <alignment horizontal="center" vertical="center"/>
      <protection/>
    </xf>
    <xf numFmtId="168" fontId="0" fillId="0" borderId="26" xfId="275" applyFont="1" applyFill="1" applyBorder="1" applyAlignment="1">
      <alignment vertical="center"/>
    </xf>
    <xf numFmtId="0" fontId="0" fillId="0" borderId="13" xfId="364" applyFont="1" applyFill="1" applyBorder="1" applyAlignment="1">
      <alignment horizontal="justify" vertical="center" wrapText="1"/>
      <protection/>
    </xf>
    <xf numFmtId="168" fontId="0" fillId="0" borderId="25" xfId="275" applyFont="1" applyFill="1" applyBorder="1" applyAlignment="1">
      <alignment vertical="center"/>
    </xf>
    <xf numFmtId="167" fontId="0" fillId="0" borderId="20" xfId="480" applyFont="1" applyFill="1" applyBorder="1" applyAlignment="1" applyProtection="1">
      <alignment horizontal="center" vertical="center"/>
      <protection/>
    </xf>
    <xf numFmtId="168" fontId="0" fillId="0" borderId="30" xfId="275" applyFont="1" applyFill="1" applyBorder="1" applyAlignment="1">
      <alignment vertical="center"/>
    </xf>
    <xf numFmtId="0" fontId="0" fillId="0" borderId="22" xfId="391" applyFont="1" applyFill="1" applyBorder="1" applyAlignment="1">
      <alignment horizontal="center" vertical="center" wrapText="1"/>
      <protection/>
    </xf>
    <xf numFmtId="2" fontId="0" fillId="0" borderId="23" xfId="318" applyNumberFormat="1" applyFont="1" applyFill="1" applyBorder="1" applyAlignment="1">
      <alignment horizontal="center" vertical="center"/>
      <protection/>
    </xf>
    <xf numFmtId="0" fontId="0" fillId="0" borderId="14" xfId="391" applyFont="1" applyFill="1" applyBorder="1" applyAlignment="1">
      <alignment horizontal="center" vertical="center" wrapText="1"/>
      <protection/>
    </xf>
    <xf numFmtId="0" fontId="0" fillId="0" borderId="13" xfId="320" applyFont="1" applyFill="1" applyBorder="1" applyAlignment="1">
      <alignment horizontal="justify" vertical="center" wrapText="1"/>
      <protection/>
    </xf>
    <xf numFmtId="0" fontId="0" fillId="0" borderId="19" xfId="391" applyFont="1" applyFill="1" applyBorder="1" applyAlignment="1">
      <alignment horizontal="center" vertical="center" wrapText="1"/>
      <protection/>
    </xf>
    <xf numFmtId="0" fontId="19" fillId="0" borderId="0" xfId="0" applyFont="1" applyFill="1" applyBorder="1" applyAlignment="1">
      <alignment horizontal="center" vertical="center" wrapText="1"/>
    </xf>
    <xf numFmtId="0" fontId="0" fillId="0" borderId="31" xfId="319" applyFont="1" applyFill="1" applyBorder="1" applyAlignment="1">
      <alignment horizontal="justify" vertical="center" wrapText="1"/>
      <protection/>
    </xf>
    <xf numFmtId="167" fontId="0" fillId="0" borderId="31" xfId="480" applyFont="1" applyFill="1" applyBorder="1" applyAlignment="1" applyProtection="1">
      <alignment horizontal="center" vertical="center"/>
      <protection/>
    </xf>
    <xf numFmtId="2" fontId="0" fillId="0" borderId="31" xfId="0" applyNumberFormat="1" applyFont="1" applyFill="1" applyBorder="1" applyAlignment="1">
      <alignment horizontal="center" vertical="center"/>
    </xf>
    <xf numFmtId="168" fontId="0" fillId="0" borderId="31" xfId="275" applyFill="1" applyBorder="1" applyAlignment="1" applyProtection="1">
      <alignment horizontal="center" vertical="center" wrapText="1"/>
      <protection/>
    </xf>
    <xf numFmtId="0" fontId="0" fillId="0" borderId="22" xfId="385" applyFont="1" applyFill="1" applyBorder="1" applyAlignment="1">
      <alignment horizontal="center" vertical="center" wrapText="1"/>
      <protection/>
    </xf>
    <xf numFmtId="2" fontId="0" fillId="0" borderId="23" xfId="548" applyNumberFormat="1" applyFont="1" applyFill="1" applyBorder="1" applyAlignment="1">
      <alignment horizontal="center" vertical="center"/>
    </xf>
    <xf numFmtId="0" fontId="0" fillId="0" borderId="14" xfId="385" applyFont="1" applyFill="1" applyBorder="1" applyAlignment="1">
      <alignment horizontal="center" vertical="center" wrapText="1"/>
      <protection/>
    </xf>
    <xf numFmtId="2" fontId="0" fillId="0" borderId="13" xfId="548" applyNumberFormat="1" applyFont="1" applyFill="1" applyBorder="1" applyAlignment="1">
      <alignment horizontal="center" vertical="center"/>
    </xf>
    <xf numFmtId="0" fontId="0" fillId="0" borderId="19" xfId="385" applyFont="1" applyFill="1" applyBorder="1" applyAlignment="1">
      <alignment horizontal="center" vertical="center" wrapText="1"/>
      <protection/>
    </xf>
    <xf numFmtId="0" fontId="0" fillId="0" borderId="20" xfId="319" applyFont="1" applyFill="1" applyBorder="1" applyAlignment="1">
      <alignment horizontal="justify" vertical="center" wrapText="1"/>
      <protection/>
    </xf>
    <xf numFmtId="2" fontId="0" fillId="0" borderId="20" xfId="548" applyNumberFormat="1" applyFont="1" applyFill="1" applyBorder="1" applyAlignment="1">
      <alignment horizontal="center" vertical="center"/>
    </xf>
    <xf numFmtId="0" fontId="0" fillId="0" borderId="13" xfId="331" applyFont="1" applyFill="1" applyBorder="1" applyAlignment="1">
      <alignment horizontal="center" vertical="center"/>
      <protection/>
    </xf>
    <xf numFmtId="2" fontId="0" fillId="0" borderId="24" xfId="422" applyNumberFormat="1" applyFont="1" applyFill="1" applyBorder="1" applyAlignment="1">
      <alignment horizontal="center" vertical="center" wrapText="1"/>
      <protection/>
    </xf>
    <xf numFmtId="0" fontId="35" fillId="0" borderId="0" xfId="381" applyFont="1" applyAlignment="1">
      <alignment vertical="center"/>
      <protection/>
    </xf>
    <xf numFmtId="0" fontId="0" fillId="0" borderId="22" xfId="386" applyFont="1" applyFill="1" applyBorder="1" applyAlignment="1">
      <alignment horizontal="center" vertical="center" wrapText="1"/>
      <protection/>
    </xf>
    <xf numFmtId="0" fontId="0" fillId="0" borderId="23" xfId="331" applyFont="1" applyFill="1" applyBorder="1" applyAlignment="1">
      <alignment horizontal="justify" vertical="center" wrapText="1"/>
      <protection/>
    </xf>
    <xf numFmtId="167" fontId="0" fillId="0" borderId="23" xfId="483" applyFont="1" applyFill="1" applyBorder="1" applyAlignment="1" applyProtection="1">
      <alignment horizontal="center" vertical="center"/>
      <protection/>
    </xf>
    <xf numFmtId="2" fontId="0" fillId="0" borderId="23" xfId="485" applyNumberFormat="1" applyFont="1" applyFill="1" applyBorder="1" applyAlignment="1">
      <alignment horizontal="center" vertical="center"/>
    </xf>
    <xf numFmtId="168" fontId="0" fillId="0" borderId="26" xfId="289" applyFont="1" applyFill="1" applyBorder="1" applyAlignment="1">
      <alignment vertical="center"/>
    </xf>
    <xf numFmtId="0" fontId="0" fillId="0" borderId="14" xfId="386" applyFont="1" applyFill="1" applyBorder="1" applyAlignment="1">
      <alignment horizontal="center" vertical="center" wrapText="1"/>
      <protection/>
    </xf>
    <xf numFmtId="0" fontId="0" fillId="0" borderId="13" xfId="331" applyFont="1" applyFill="1" applyBorder="1" applyAlignment="1">
      <alignment horizontal="justify" vertical="center" wrapText="1"/>
      <protection/>
    </xf>
    <xf numFmtId="2" fontId="0" fillId="0" borderId="13" xfId="485" applyNumberFormat="1" applyFont="1" applyFill="1" applyBorder="1" applyAlignment="1">
      <alignment horizontal="center" vertical="center"/>
    </xf>
    <xf numFmtId="168" fontId="0" fillId="0" borderId="25" xfId="289" applyFont="1" applyFill="1" applyBorder="1" applyAlignment="1">
      <alignment vertical="center"/>
    </xf>
    <xf numFmtId="0" fontId="0" fillId="0" borderId="19" xfId="386" applyFont="1" applyFill="1" applyBorder="1" applyAlignment="1">
      <alignment horizontal="center" vertical="center" wrapText="1"/>
      <protection/>
    </xf>
    <xf numFmtId="2" fontId="0" fillId="0" borderId="20" xfId="485" applyNumberFormat="1" applyFont="1" applyFill="1" applyBorder="1" applyAlignment="1">
      <alignment horizontal="center" vertical="center"/>
    </xf>
    <xf numFmtId="168" fontId="0" fillId="0" borderId="30" xfId="289" applyFont="1" applyFill="1" applyBorder="1" applyAlignment="1">
      <alignment vertical="center"/>
    </xf>
    <xf numFmtId="0" fontId="0" fillId="0" borderId="13" xfId="331" applyFont="1" applyFill="1" applyBorder="1" applyAlignment="1">
      <alignment horizontal="justify" vertical="center" wrapText="1"/>
      <protection/>
    </xf>
    <xf numFmtId="168" fontId="0" fillId="0" borderId="23" xfId="275" applyFont="1" applyFill="1" applyBorder="1" applyAlignment="1">
      <alignment horizontal="left" vertical="center" wrapText="1"/>
    </xf>
    <xf numFmtId="168" fontId="0" fillId="0" borderId="26" xfId="275" applyFont="1" applyFill="1" applyBorder="1" applyAlignment="1">
      <alignment horizontal="left" vertical="center"/>
    </xf>
    <xf numFmtId="168" fontId="0" fillId="0" borderId="13" xfId="275" applyFont="1" applyFill="1" applyBorder="1" applyAlignment="1">
      <alignment horizontal="left" vertical="center" wrapText="1"/>
    </xf>
    <xf numFmtId="168" fontId="0" fillId="0" borderId="25" xfId="275" applyFont="1" applyFill="1" applyBorder="1" applyAlignment="1">
      <alignment horizontal="left" vertical="center"/>
    </xf>
    <xf numFmtId="168" fontId="0" fillId="0" borderId="20" xfId="275" applyFont="1" applyFill="1" applyBorder="1" applyAlignment="1">
      <alignment horizontal="left" vertical="center" wrapText="1"/>
    </xf>
    <xf numFmtId="168" fontId="0" fillId="0" borderId="30" xfId="275" applyFont="1" applyFill="1" applyBorder="1" applyAlignment="1">
      <alignment horizontal="left" vertical="center"/>
    </xf>
    <xf numFmtId="0" fontId="0" fillId="0" borderId="15" xfId="0" applyFont="1" applyFill="1" applyBorder="1" applyAlignment="1">
      <alignment vertical="center"/>
    </xf>
    <xf numFmtId="2" fontId="0" fillId="0" borderId="15" xfId="548" applyNumberFormat="1" applyFont="1" applyFill="1" applyBorder="1" applyAlignment="1">
      <alignment horizontal="center" vertical="center"/>
    </xf>
    <xf numFmtId="168" fontId="0" fillId="0" borderId="32" xfId="275" applyFont="1" applyFill="1" applyBorder="1" applyAlignment="1">
      <alignment vertical="center"/>
    </xf>
    <xf numFmtId="0" fontId="0" fillId="0" borderId="20" xfId="331" applyFont="1" applyFill="1" applyBorder="1" applyAlignment="1">
      <alignment horizontal="justify" vertical="center" wrapText="1"/>
      <protection/>
    </xf>
    <xf numFmtId="0" fontId="0" fillId="0" borderId="33" xfId="391" applyFont="1" applyFill="1" applyBorder="1" applyAlignment="1">
      <alignment horizontal="center" vertical="center" wrapText="1"/>
      <protection/>
    </xf>
    <xf numFmtId="0" fontId="0" fillId="0" borderId="15" xfId="319" applyFont="1" applyFill="1" applyBorder="1" applyAlignment="1">
      <alignment horizontal="left" vertical="center" wrapText="1"/>
      <protection/>
    </xf>
    <xf numFmtId="2" fontId="0" fillId="0" borderId="15" xfId="318" applyNumberFormat="1" applyFont="1" applyFill="1" applyBorder="1" applyAlignment="1">
      <alignment horizontal="center" vertical="center"/>
      <protection/>
    </xf>
    <xf numFmtId="168" fontId="0" fillId="0" borderId="32" xfId="275" applyFont="1" applyFill="1" applyBorder="1" applyAlignment="1">
      <alignment horizontal="center" vertical="center"/>
    </xf>
    <xf numFmtId="9" fontId="0" fillId="0" borderId="14" xfId="439" applyFont="1" applyFill="1" applyBorder="1" applyAlignment="1">
      <alignment horizontal="center" vertical="center"/>
    </xf>
    <xf numFmtId="166" fontId="0" fillId="0" borderId="14" xfId="462" applyFont="1" applyFill="1" applyBorder="1" applyAlignment="1">
      <alignment horizontal="center" vertical="center"/>
    </xf>
    <xf numFmtId="181" fontId="0" fillId="0" borderId="14" xfId="0" applyNumberFormat="1" applyFont="1" applyFill="1" applyBorder="1" applyAlignment="1">
      <alignment horizontal="center" vertical="center"/>
    </xf>
    <xf numFmtId="166" fontId="0" fillId="0" borderId="19" xfId="462" applyFont="1" applyFill="1" applyBorder="1" applyAlignment="1">
      <alignment horizontal="center" vertical="center"/>
    </xf>
    <xf numFmtId="166" fontId="0" fillId="0" borderId="20" xfId="462" applyFont="1" applyFill="1" applyBorder="1" applyAlignment="1">
      <alignment horizontal="center" vertical="center"/>
    </xf>
    <xf numFmtId="9" fontId="0" fillId="0" borderId="13" xfId="439" applyFont="1" applyFill="1" applyBorder="1" applyAlignment="1">
      <alignment horizontal="center" vertical="center"/>
    </xf>
    <xf numFmtId="173" fontId="19" fillId="0" borderId="14" xfId="275" applyNumberFormat="1" applyFont="1" applyFill="1" applyBorder="1" applyAlignment="1">
      <alignment horizontal="center" vertical="center"/>
    </xf>
    <xf numFmtId="49" fontId="19" fillId="0" borderId="17" xfId="0" applyNumberFormat="1" applyFont="1" applyFill="1" applyBorder="1" applyAlignment="1">
      <alignment horizontal="center" vertical="center"/>
    </xf>
    <xf numFmtId="173" fontId="19" fillId="0" borderId="13" xfId="275" applyNumberFormat="1" applyFont="1" applyFill="1" applyBorder="1" applyAlignment="1">
      <alignment horizontal="center" vertical="center"/>
    </xf>
    <xf numFmtId="174" fontId="0" fillId="0" borderId="22" xfId="439" applyNumberFormat="1" applyFont="1" applyFill="1" applyBorder="1" applyAlignment="1">
      <alignment horizontal="center" vertical="center"/>
    </xf>
    <xf numFmtId="174" fontId="0" fillId="0" borderId="23" xfId="439" applyNumberFormat="1" applyFont="1" applyFill="1" applyBorder="1" applyAlignment="1">
      <alignment horizontal="center" vertical="center"/>
    </xf>
    <xf numFmtId="174" fontId="0" fillId="0" borderId="26" xfId="439" applyNumberFormat="1" applyFont="1" applyFill="1" applyBorder="1" applyAlignment="1">
      <alignment horizontal="center" vertical="center"/>
    </xf>
    <xf numFmtId="173" fontId="19" fillId="0" borderId="25" xfId="275" applyNumberFormat="1" applyFont="1" applyFill="1" applyBorder="1" applyAlignment="1">
      <alignment horizontal="center" vertical="center"/>
    </xf>
    <xf numFmtId="173" fontId="19" fillId="0" borderId="20" xfId="275" applyNumberFormat="1" applyFont="1" applyFill="1" applyBorder="1" applyAlignment="1">
      <alignment horizontal="center" vertical="center"/>
    </xf>
    <xf numFmtId="173" fontId="19" fillId="0" borderId="30" xfId="275" applyNumberFormat="1" applyFont="1" applyFill="1" applyBorder="1" applyAlignment="1">
      <alignment horizontal="center" vertical="center"/>
    </xf>
    <xf numFmtId="0" fontId="44" fillId="0" borderId="22" xfId="385" applyFont="1" applyFill="1" applyBorder="1" applyAlignment="1">
      <alignment horizontal="center" vertical="center" wrapText="1"/>
      <protection/>
    </xf>
    <xf numFmtId="0" fontId="0" fillId="0" borderId="23" xfId="318" applyFont="1" applyFill="1" applyBorder="1" applyAlignment="1">
      <alignment horizontal="justify" vertical="center" wrapText="1"/>
      <protection/>
    </xf>
    <xf numFmtId="0" fontId="44" fillId="0" borderId="14" xfId="385" applyFont="1" applyFill="1" applyBorder="1" applyAlignment="1">
      <alignment horizontal="center" vertical="center" wrapText="1"/>
      <protection/>
    </xf>
    <xf numFmtId="0" fontId="0" fillId="0" borderId="13" xfId="318" applyFont="1" applyFill="1" applyBorder="1" applyAlignment="1">
      <alignment horizontal="justify" vertical="center" wrapText="1"/>
      <protection/>
    </xf>
    <xf numFmtId="2" fontId="0" fillId="0" borderId="13" xfId="479" applyNumberFormat="1" applyFont="1" applyFill="1" applyBorder="1" applyAlignment="1">
      <alignment horizontal="center" vertical="center"/>
    </xf>
    <xf numFmtId="0" fontId="0" fillId="0" borderId="13" xfId="318" applyFont="1" applyFill="1" applyBorder="1" applyAlignment="1">
      <alignment horizontal="justify" vertical="center" wrapText="1"/>
      <protection/>
    </xf>
    <xf numFmtId="2" fontId="0" fillId="0" borderId="13" xfId="479" applyNumberFormat="1" applyFont="1" applyFill="1" applyBorder="1" applyAlignment="1">
      <alignment horizontal="center" vertical="center"/>
    </xf>
    <xf numFmtId="168" fontId="0" fillId="0" borderId="25" xfId="275" applyFont="1" applyFill="1" applyBorder="1" applyAlignment="1">
      <alignment vertical="center"/>
    </xf>
    <xf numFmtId="0" fontId="44" fillId="0" borderId="19" xfId="385" applyFont="1" applyFill="1" applyBorder="1" applyAlignment="1">
      <alignment horizontal="center" vertical="center" wrapText="1"/>
      <protection/>
    </xf>
    <xf numFmtId="0" fontId="0" fillId="0" borderId="20" xfId="318" applyFont="1" applyFill="1" applyBorder="1" applyAlignment="1">
      <alignment horizontal="justify" vertical="center" wrapText="1"/>
      <protection/>
    </xf>
    <xf numFmtId="0" fontId="0" fillId="0" borderId="34" xfId="319" applyFont="1" applyFill="1" applyBorder="1" applyAlignment="1">
      <alignment horizontal="justify" vertical="center" wrapText="1"/>
      <protection/>
    </xf>
    <xf numFmtId="168" fontId="0" fillId="0" borderId="32" xfId="275" applyFont="1" applyBorder="1" applyAlignment="1">
      <alignment vertical="center"/>
    </xf>
    <xf numFmtId="0" fontId="0" fillId="0" borderId="24" xfId="319" applyFont="1" applyFill="1" applyBorder="1" applyAlignment="1">
      <alignment horizontal="justify" vertical="center" wrapText="1"/>
      <protection/>
    </xf>
    <xf numFmtId="167" fontId="0" fillId="0" borderId="24" xfId="480" applyFont="1" applyFill="1" applyBorder="1" applyAlignment="1" applyProtection="1">
      <alignment horizontal="center" vertical="center"/>
      <protection/>
    </xf>
    <xf numFmtId="2" fontId="0" fillId="0" borderId="24" xfId="0" applyNumberFormat="1" applyFont="1" applyFill="1" applyBorder="1" applyAlignment="1">
      <alignment horizontal="center" vertical="center"/>
    </xf>
    <xf numFmtId="0" fontId="0" fillId="0" borderId="15" xfId="319" applyFont="1" applyFill="1" applyBorder="1" applyAlignment="1">
      <alignment horizontal="justify" vertical="center" wrapText="1"/>
      <protection/>
    </xf>
    <xf numFmtId="2" fontId="0" fillId="0" borderId="20" xfId="0" applyNumberFormat="1" applyFont="1" applyFill="1" applyBorder="1" applyAlignment="1">
      <alignment horizontal="center" vertical="center"/>
    </xf>
    <xf numFmtId="2" fontId="0" fillId="0" borderId="23" xfId="0" applyNumberFormat="1" applyFont="1" applyFill="1" applyBorder="1" applyAlignment="1">
      <alignment horizontal="center" vertical="center"/>
    </xf>
    <xf numFmtId="2" fontId="0" fillId="0" borderId="20" xfId="331" applyNumberFormat="1" applyFont="1" applyFill="1" applyBorder="1" applyAlignment="1">
      <alignment horizontal="center" vertical="center"/>
      <protection/>
    </xf>
    <xf numFmtId="173" fontId="19" fillId="0" borderId="35" xfId="275" applyNumberFormat="1" applyFont="1" applyFill="1" applyBorder="1" applyAlignment="1">
      <alignment horizontal="center" vertical="center"/>
    </xf>
    <xf numFmtId="3" fontId="0" fillId="0" borderId="14" xfId="392" applyNumberFormat="1" applyFont="1" applyFill="1" applyBorder="1" applyAlignment="1">
      <alignment horizontal="center" vertical="center" wrapText="1"/>
      <protection/>
    </xf>
    <xf numFmtId="168" fontId="0" fillId="0" borderId="25" xfId="275" applyFont="1" applyFill="1" applyBorder="1" applyAlignment="1" applyProtection="1">
      <alignment horizontal="center" vertical="center" wrapText="1"/>
      <protection/>
    </xf>
    <xf numFmtId="0" fontId="0" fillId="0" borderId="36" xfId="385" applyFont="1" applyFill="1" applyBorder="1" applyAlignment="1">
      <alignment horizontal="center" vertical="center" wrapText="1"/>
      <protection/>
    </xf>
    <xf numFmtId="168" fontId="0" fillId="0" borderId="27" xfId="275" applyFont="1" applyFill="1" applyBorder="1" applyAlignment="1">
      <alignment vertical="center"/>
    </xf>
    <xf numFmtId="0" fontId="0" fillId="0" borderId="36" xfId="385" applyFont="1" applyFill="1" applyBorder="1" applyAlignment="1">
      <alignment horizontal="center" vertical="center" wrapText="1"/>
      <protection/>
    </xf>
    <xf numFmtId="168" fontId="0" fillId="0" borderId="25" xfId="289" applyFont="1" applyFill="1" applyBorder="1" applyAlignment="1">
      <alignment vertical="center"/>
    </xf>
    <xf numFmtId="0" fontId="0" fillId="0" borderId="37" xfId="385" applyFont="1" applyFill="1" applyBorder="1" applyAlignment="1">
      <alignment horizontal="center" vertical="center" wrapText="1"/>
      <protection/>
    </xf>
    <xf numFmtId="168" fontId="0" fillId="0" borderId="38" xfId="275" applyFill="1" applyBorder="1" applyAlignment="1" applyProtection="1">
      <alignment horizontal="center" vertical="center" wrapText="1"/>
      <protection/>
    </xf>
    <xf numFmtId="173" fontId="19" fillId="0" borderId="11" xfId="275" applyNumberFormat="1" applyFont="1" applyFill="1" applyBorder="1" applyAlignment="1">
      <alignment horizontal="center" vertical="center"/>
    </xf>
    <xf numFmtId="0" fontId="19" fillId="0" borderId="11" xfId="0" applyFont="1" applyBorder="1" applyAlignment="1">
      <alignment horizontal="center" vertical="center"/>
    </xf>
    <xf numFmtId="0" fontId="19" fillId="0" borderId="0" xfId="0" applyFont="1" applyAlignment="1">
      <alignment horizontal="left" vertical="center"/>
    </xf>
    <xf numFmtId="0" fontId="0" fillId="0" borderId="22" xfId="386" applyFont="1" applyFill="1" applyBorder="1" applyAlignment="1">
      <alignment horizontal="center" vertical="center" wrapText="1"/>
      <protection/>
    </xf>
    <xf numFmtId="0" fontId="0" fillId="0" borderId="23" xfId="320" applyFont="1" applyFill="1" applyBorder="1" applyAlignment="1">
      <alignment horizontal="justify" vertical="center" wrapText="1"/>
      <protection/>
    </xf>
    <xf numFmtId="167" fontId="0" fillId="0" borderId="23" xfId="483" applyFont="1" applyFill="1" applyBorder="1" applyAlignment="1" applyProtection="1">
      <alignment horizontal="center" vertical="center"/>
      <protection/>
    </xf>
    <xf numFmtId="0" fontId="0" fillId="0" borderId="14" xfId="386" applyFont="1" applyFill="1" applyBorder="1" applyAlignment="1">
      <alignment horizontal="center" vertical="center" wrapText="1"/>
      <protection/>
    </xf>
    <xf numFmtId="0" fontId="0" fillId="0" borderId="19" xfId="386" applyFont="1" applyFill="1" applyBorder="1" applyAlignment="1">
      <alignment horizontal="center" vertical="center" wrapText="1"/>
      <protection/>
    </xf>
    <xf numFmtId="0" fontId="0" fillId="0" borderId="20" xfId="320" applyFont="1" applyFill="1" applyBorder="1" applyAlignment="1">
      <alignment horizontal="justify" vertical="center" wrapText="1"/>
      <protection/>
    </xf>
    <xf numFmtId="167" fontId="0" fillId="0" borderId="20" xfId="483" applyFont="1" applyFill="1" applyBorder="1" applyAlignment="1" applyProtection="1">
      <alignment horizontal="center" vertical="center"/>
      <protection/>
    </xf>
    <xf numFmtId="2" fontId="0" fillId="0" borderId="23" xfId="0" applyNumberFormat="1" applyFont="1" applyFill="1" applyBorder="1" applyAlignment="1">
      <alignment horizontal="center" vertical="center" wrapText="1"/>
    </xf>
    <xf numFmtId="2" fontId="0" fillId="0" borderId="13" xfId="0" applyNumberFormat="1" applyFont="1" applyFill="1" applyBorder="1" applyAlignment="1">
      <alignment horizontal="center" vertical="center" wrapText="1"/>
    </xf>
    <xf numFmtId="2" fontId="0" fillId="0" borderId="20" xfId="0" applyNumberFormat="1" applyFont="1" applyFill="1" applyBorder="1" applyAlignment="1">
      <alignment horizontal="center" vertical="center" wrapText="1"/>
    </xf>
    <xf numFmtId="0" fontId="0" fillId="0" borderId="20" xfId="365" applyFont="1" applyFill="1" applyBorder="1" applyAlignment="1">
      <alignment horizontal="justify" vertical="center" wrapText="1"/>
      <protection/>
    </xf>
    <xf numFmtId="0" fontId="19" fillId="0" borderId="10" xfId="0" applyFont="1" applyBorder="1" applyAlignment="1">
      <alignment horizontal="justify" vertical="center" wrapText="1"/>
    </xf>
    <xf numFmtId="0" fontId="19" fillId="0" borderId="39" xfId="0" applyFont="1" applyBorder="1" applyAlignment="1">
      <alignment horizontal="justify" vertical="center" wrapText="1"/>
    </xf>
    <xf numFmtId="0" fontId="19" fillId="0" borderId="10" xfId="0" applyFont="1" applyBorder="1" applyAlignment="1">
      <alignment vertical="center"/>
    </xf>
    <xf numFmtId="0" fontId="19" fillId="0" borderId="12" xfId="0" applyFont="1" applyBorder="1" applyAlignment="1">
      <alignment vertical="center"/>
    </xf>
    <xf numFmtId="0" fontId="19" fillId="0" borderId="39" xfId="0" applyFont="1" applyBorder="1" applyAlignment="1">
      <alignment vertical="center"/>
    </xf>
    <xf numFmtId="0" fontId="19" fillId="0" borderId="0" xfId="0" applyFont="1" applyAlignment="1">
      <alignment horizontal="left" vertical="center"/>
    </xf>
    <xf numFmtId="0" fontId="26" fillId="45" borderId="10" xfId="0" applyFont="1" applyFill="1" applyBorder="1" applyAlignment="1">
      <alignment horizontal="center" vertical="center" wrapText="1"/>
    </xf>
    <xf numFmtId="0" fontId="26" fillId="45" borderId="12" xfId="0" applyFont="1" applyFill="1" applyBorder="1" applyAlignment="1">
      <alignment horizontal="center" vertical="center" wrapText="1"/>
    </xf>
    <xf numFmtId="0" fontId="26" fillId="45" borderId="39" xfId="0" applyFont="1" applyFill="1" applyBorder="1" applyAlignment="1">
      <alignment horizontal="center" vertical="center" wrapText="1"/>
    </xf>
    <xf numFmtId="4" fontId="29" fillId="48" borderId="28" xfId="318" applyNumberFormat="1" applyFont="1" applyFill="1" applyBorder="1" applyAlignment="1" applyProtection="1">
      <alignment horizontal="center" vertical="center" wrapText="1"/>
      <protection locked="0"/>
    </xf>
    <xf numFmtId="4" fontId="29" fillId="48" borderId="0" xfId="318" applyNumberFormat="1" applyFont="1" applyFill="1" applyBorder="1" applyAlignment="1" applyProtection="1">
      <alignment horizontal="center" vertical="center" wrapText="1"/>
      <protection locked="0"/>
    </xf>
    <xf numFmtId="4" fontId="29" fillId="48" borderId="40" xfId="318" applyNumberFormat="1" applyFont="1" applyFill="1" applyBorder="1" applyAlignment="1" applyProtection="1">
      <alignment horizontal="center" vertical="center" wrapText="1"/>
      <protection locked="0"/>
    </xf>
    <xf numFmtId="0" fontId="27" fillId="13" borderId="41" xfId="318" applyFont="1" applyFill="1" applyBorder="1" applyAlignment="1" applyProtection="1">
      <alignment horizontal="center" vertical="center"/>
      <protection locked="0"/>
    </xf>
    <xf numFmtId="0" fontId="27" fillId="13" borderId="42" xfId="318" applyFont="1" applyFill="1" applyBorder="1" applyAlignment="1" applyProtection="1">
      <alignment horizontal="center" vertical="center"/>
      <protection locked="0"/>
    </xf>
    <xf numFmtId="0" fontId="27" fillId="13" borderId="43" xfId="318" applyFont="1" applyFill="1" applyBorder="1" applyAlignment="1" applyProtection="1">
      <alignment horizontal="center" vertical="center"/>
      <protection locked="0"/>
    </xf>
    <xf numFmtId="4" fontId="25" fillId="48" borderId="44" xfId="318" applyNumberFormat="1" applyFont="1" applyFill="1" applyBorder="1" applyAlignment="1" applyProtection="1">
      <alignment horizontal="center" vertical="center" wrapText="1"/>
      <protection locked="0"/>
    </xf>
    <xf numFmtId="4" fontId="25" fillId="48" borderId="45" xfId="318" applyNumberFormat="1" applyFont="1" applyFill="1" applyBorder="1" applyAlignment="1" applyProtection="1">
      <alignment horizontal="center" vertical="center" wrapText="1"/>
      <protection locked="0"/>
    </xf>
    <xf numFmtId="4" fontId="25" fillId="48" borderId="46" xfId="318" applyNumberFormat="1" applyFont="1" applyFill="1" applyBorder="1" applyAlignment="1" applyProtection="1">
      <alignment horizontal="center" vertical="center" wrapText="1"/>
      <protection locked="0"/>
    </xf>
    <xf numFmtId="4" fontId="26" fillId="34" borderId="10" xfId="423" applyNumberFormat="1" applyFont="1" applyFill="1" applyBorder="1" applyAlignment="1">
      <alignment horizontal="center" vertical="center" wrapText="1"/>
      <protection/>
    </xf>
    <xf numFmtId="4" fontId="26" fillId="34" borderId="47" xfId="423" applyNumberFormat="1" applyFont="1" applyFill="1" applyBorder="1" applyAlignment="1">
      <alignment horizontal="center" vertical="center" wrapText="1"/>
      <protection/>
    </xf>
    <xf numFmtId="4" fontId="22" fillId="34" borderId="48" xfId="318" applyNumberFormat="1" applyFont="1" applyFill="1" applyBorder="1" applyAlignment="1">
      <alignment horizontal="center" vertical="center" wrapText="1"/>
      <protection/>
    </xf>
    <xf numFmtId="4" fontId="22" fillId="34" borderId="49" xfId="318" applyNumberFormat="1" applyFont="1" applyFill="1" applyBorder="1" applyAlignment="1">
      <alignment horizontal="center" vertical="center" wrapText="1"/>
      <protection/>
    </xf>
    <xf numFmtId="169" fontId="19" fillId="34" borderId="50" xfId="318" applyNumberFormat="1" applyFont="1" applyFill="1" applyBorder="1" applyAlignment="1">
      <alignment horizontal="center" vertical="center" wrapText="1"/>
      <protection/>
    </xf>
    <xf numFmtId="169" fontId="19" fillId="34" borderId="51" xfId="318" applyNumberFormat="1" applyFont="1" applyFill="1" applyBorder="1" applyAlignment="1">
      <alignment horizontal="center" vertical="center" wrapText="1"/>
      <protection/>
    </xf>
    <xf numFmtId="169" fontId="19" fillId="34" borderId="49" xfId="318" applyNumberFormat="1" applyFont="1" applyFill="1" applyBorder="1" applyAlignment="1">
      <alignment horizontal="center" vertical="center" wrapText="1"/>
      <protection/>
    </xf>
    <xf numFmtId="0" fontId="31" fillId="13" borderId="41" xfId="391" applyFont="1" applyFill="1" applyBorder="1" applyAlignment="1">
      <alignment horizontal="center"/>
      <protection/>
    </xf>
    <xf numFmtId="0" fontId="31" fillId="13" borderId="42" xfId="391" applyFont="1" applyFill="1" applyBorder="1" applyAlignment="1">
      <alignment horizontal="center"/>
      <protection/>
    </xf>
    <xf numFmtId="0" fontId="31" fillId="13" borderId="43" xfId="391" applyFont="1" applyFill="1" applyBorder="1" applyAlignment="1">
      <alignment horizontal="center"/>
      <protection/>
    </xf>
    <xf numFmtId="4" fontId="32" fillId="48" borderId="18" xfId="318" applyNumberFormat="1" applyFont="1" applyFill="1" applyBorder="1" applyAlignment="1" applyProtection="1">
      <alignment horizontal="center" vertical="center" wrapText="1"/>
      <protection locked="0"/>
    </xf>
    <xf numFmtId="4" fontId="32" fillId="48" borderId="16" xfId="318" applyNumberFormat="1" applyFont="1" applyFill="1" applyBorder="1" applyAlignment="1" applyProtection="1">
      <alignment horizontal="center" vertical="center" wrapText="1"/>
      <protection locked="0"/>
    </xf>
    <xf numFmtId="4" fontId="32" fillId="48" borderId="52" xfId="318" applyNumberFormat="1" applyFont="1" applyFill="1" applyBorder="1" applyAlignment="1" applyProtection="1">
      <alignment horizontal="center" vertical="center" wrapText="1"/>
      <protection locked="0"/>
    </xf>
    <xf numFmtId="4" fontId="30" fillId="48" borderId="28" xfId="318" applyNumberFormat="1" applyFont="1" applyFill="1" applyBorder="1" applyAlignment="1" applyProtection="1">
      <alignment horizontal="center" vertical="center" wrapText="1"/>
      <protection locked="0"/>
    </xf>
    <xf numFmtId="4" fontId="30" fillId="48" borderId="0" xfId="318" applyNumberFormat="1" applyFont="1" applyFill="1" applyBorder="1" applyAlignment="1" applyProtection="1">
      <alignment horizontal="center" vertical="center" wrapText="1"/>
      <protection locked="0"/>
    </xf>
    <xf numFmtId="4" fontId="30" fillId="48" borderId="40" xfId="318" applyNumberFormat="1" applyFont="1" applyFill="1" applyBorder="1" applyAlignment="1" applyProtection="1">
      <alignment horizontal="center" vertical="center" wrapText="1"/>
      <protection locked="0"/>
    </xf>
    <xf numFmtId="4" fontId="26" fillId="34" borderId="28" xfId="423" applyNumberFormat="1" applyFont="1" applyFill="1" applyBorder="1" applyAlignment="1">
      <alignment horizontal="center" vertical="center" wrapText="1"/>
      <protection/>
    </xf>
    <xf numFmtId="4" fontId="26" fillId="34" borderId="0" xfId="423" applyNumberFormat="1" applyFont="1" applyFill="1" applyBorder="1" applyAlignment="1">
      <alignment horizontal="center" vertical="center" wrapText="1"/>
      <protection/>
    </xf>
    <xf numFmtId="4" fontId="26" fillId="34" borderId="40" xfId="423" applyNumberFormat="1" applyFont="1" applyFill="1" applyBorder="1" applyAlignment="1">
      <alignment horizontal="center" vertical="center" wrapText="1"/>
      <protection/>
    </xf>
    <xf numFmtId="0" fontId="33" fillId="13" borderId="41" xfId="318" applyFont="1" applyFill="1" applyBorder="1" applyAlignment="1" applyProtection="1">
      <alignment horizontal="center" vertical="center"/>
      <protection locked="0"/>
    </xf>
    <xf numFmtId="0" fontId="33" fillId="13" borderId="42" xfId="318" applyFont="1" applyFill="1" applyBorder="1" applyAlignment="1" applyProtection="1">
      <alignment horizontal="center" vertical="center"/>
      <protection locked="0"/>
    </xf>
    <xf numFmtId="0" fontId="33" fillId="13" borderId="43" xfId="318" applyFont="1" applyFill="1" applyBorder="1" applyAlignment="1" applyProtection="1">
      <alignment horizontal="center" vertical="center"/>
      <protection locked="0"/>
    </xf>
    <xf numFmtId="0" fontId="31" fillId="49" borderId="10" xfId="391" applyFont="1" applyFill="1" applyBorder="1" applyAlignment="1">
      <alignment horizontal="center"/>
      <protection/>
    </xf>
    <xf numFmtId="0" fontId="31" fillId="49" borderId="12" xfId="391" applyFont="1" applyFill="1" applyBorder="1" applyAlignment="1">
      <alignment horizontal="center"/>
      <protection/>
    </xf>
    <xf numFmtId="0" fontId="31" fillId="49" borderId="39" xfId="391" applyFont="1" applyFill="1" applyBorder="1" applyAlignment="1">
      <alignment horizontal="center"/>
      <protection/>
    </xf>
    <xf numFmtId="0" fontId="30" fillId="13" borderId="41" xfId="318" applyFont="1" applyFill="1" applyBorder="1" applyAlignment="1" applyProtection="1">
      <alignment horizontal="center" vertical="center"/>
      <protection locked="0"/>
    </xf>
    <xf numFmtId="0" fontId="30" fillId="13" borderId="42" xfId="318" applyFont="1" applyFill="1" applyBorder="1" applyAlignment="1" applyProtection="1">
      <alignment horizontal="center" vertical="center"/>
      <protection locked="0"/>
    </xf>
    <xf numFmtId="0" fontId="30" fillId="13" borderId="43" xfId="318" applyFont="1" applyFill="1" applyBorder="1" applyAlignment="1" applyProtection="1">
      <alignment horizontal="center" vertical="center"/>
      <protection locked="0"/>
    </xf>
    <xf numFmtId="4" fontId="25" fillId="48" borderId="18" xfId="318" applyNumberFormat="1" applyFont="1" applyFill="1" applyBorder="1" applyAlignment="1" applyProtection="1">
      <alignment horizontal="center" vertical="center" wrapText="1"/>
      <protection locked="0"/>
    </xf>
    <xf numFmtId="4" fontId="25" fillId="48" borderId="16" xfId="318" applyNumberFormat="1" applyFont="1" applyFill="1" applyBorder="1" applyAlignment="1" applyProtection="1">
      <alignment horizontal="center" vertical="center" wrapText="1"/>
      <protection locked="0"/>
    </xf>
    <xf numFmtId="4" fontId="25" fillId="48" borderId="52" xfId="318" applyNumberFormat="1" applyFont="1" applyFill="1" applyBorder="1" applyAlignment="1" applyProtection="1">
      <alignment horizontal="center" vertical="center" wrapText="1"/>
      <protection locked="0"/>
    </xf>
    <xf numFmtId="0" fontId="19" fillId="13" borderId="48" xfId="318" applyNumberFormat="1" applyFont="1" applyFill="1" applyBorder="1" applyAlignment="1">
      <alignment horizontal="center" vertical="center"/>
      <protection/>
    </xf>
    <xf numFmtId="0" fontId="19" fillId="13" borderId="49" xfId="318" applyNumberFormat="1" applyFont="1" applyFill="1" applyBorder="1" applyAlignment="1">
      <alignment horizontal="center" vertical="center"/>
      <protection/>
    </xf>
    <xf numFmtId="164" fontId="19" fillId="13" borderId="50" xfId="318" applyNumberFormat="1" applyFont="1" applyFill="1" applyBorder="1" applyAlignment="1">
      <alignment horizontal="center" vertical="center"/>
      <protection/>
    </xf>
    <xf numFmtId="164" fontId="19" fillId="13" borderId="51" xfId="318" applyNumberFormat="1" applyFont="1" applyFill="1" applyBorder="1" applyAlignment="1">
      <alignment horizontal="center" vertical="center"/>
      <protection/>
    </xf>
    <xf numFmtId="164" fontId="19" fillId="13" borderId="49" xfId="318" applyNumberFormat="1" applyFont="1" applyFill="1" applyBorder="1" applyAlignment="1">
      <alignment horizontal="center" vertical="center"/>
      <protection/>
    </xf>
    <xf numFmtId="3" fontId="19" fillId="13" borderId="53" xfId="392" applyNumberFormat="1" applyFont="1" applyFill="1" applyBorder="1" applyAlignment="1">
      <alignment horizontal="center" vertical="center" wrapText="1"/>
      <protection/>
    </xf>
    <xf numFmtId="3" fontId="19" fillId="13" borderId="21" xfId="392" applyNumberFormat="1" applyFont="1" applyFill="1" applyBorder="1" applyAlignment="1">
      <alignment horizontal="center" vertical="center" wrapText="1"/>
      <protection/>
    </xf>
    <xf numFmtId="169" fontId="19" fillId="13" borderId="47" xfId="392" applyNumberFormat="1" applyFont="1" applyFill="1" applyBorder="1" applyAlignment="1" applyProtection="1">
      <alignment horizontal="center" vertical="center" wrapText="1"/>
      <protection/>
    </xf>
    <xf numFmtId="169" fontId="19" fillId="13" borderId="54" xfId="392" applyNumberFormat="1" applyFont="1" applyFill="1" applyBorder="1" applyAlignment="1" applyProtection="1">
      <alignment horizontal="center" vertical="center" wrapText="1"/>
      <protection/>
    </xf>
    <xf numFmtId="169" fontId="19" fillId="13" borderId="21" xfId="392" applyNumberFormat="1" applyFont="1" applyFill="1" applyBorder="1" applyAlignment="1" applyProtection="1">
      <alignment horizontal="center" vertical="center" wrapText="1"/>
      <protection/>
    </xf>
    <xf numFmtId="0" fontId="0" fillId="13" borderId="10" xfId="0" applyFont="1" applyFill="1" applyBorder="1" applyAlignment="1">
      <alignment horizontal="center"/>
    </xf>
    <xf numFmtId="0" fontId="0" fillId="13" borderId="12" xfId="0" applyFont="1" applyFill="1" applyBorder="1" applyAlignment="1">
      <alignment horizontal="center"/>
    </xf>
    <xf numFmtId="0" fontId="0" fillId="13" borderId="39" xfId="0" applyFont="1" applyFill="1" applyBorder="1" applyAlignment="1">
      <alignment horizontal="center"/>
    </xf>
    <xf numFmtId="4" fontId="26" fillId="48" borderId="28" xfId="318" applyNumberFormat="1" applyFont="1" applyFill="1" applyBorder="1" applyAlignment="1" applyProtection="1">
      <alignment horizontal="center" vertical="center" wrapText="1"/>
      <protection locked="0"/>
    </xf>
    <xf numFmtId="4" fontId="26" fillId="48" borderId="0" xfId="318" applyNumberFormat="1" applyFont="1" applyFill="1" applyBorder="1" applyAlignment="1" applyProtection="1">
      <alignment horizontal="center" vertical="center" wrapText="1"/>
      <protection locked="0"/>
    </xf>
    <xf numFmtId="4" fontId="26" fillId="48" borderId="40" xfId="318" applyNumberFormat="1" applyFont="1" applyFill="1" applyBorder="1" applyAlignment="1" applyProtection="1">
      <alignment horizontal="center" vertical="center" wrapText="1"/>
      <protection locked="0"/>
    </xf>
    <xf numFmtId="0" fontId="0" fillId="45" borderId="41" xfId="0" applyFill="1" applyBorder="1" applyAlignment="1">
      <alignment horizontal="center"/>
    </xf>
    <xf numFmtId="0" fontId="0" fillId="45" borderId="42" xfId="0" applyFill="1" applyBorder="1" applyAlignment="1">
      <alignment horizontal="center"/>
    </xf>
    <xf numFmtId="0" fontId="0" fillId="45" borderId="43" xfId="0" applyFill="1" applyBorder="1" applyAlignment="1">
      <alignment horizontal="center"/>
    </xf>
    <xf numFmtId="3" fontId="19" fillId="13" borderId="48" xfId="392" applyNumberFormat="1" applyFont="1" applyFill="1" applyBorder="1" applyAlignment="1">
      <alignment horizontal="center" vertical="center" wrapText="1"/>
      <protection/>
    </xf>
    <xf numFmtId="3" fontId="19" fillId="13" borderId="49" xfId="392" applyNumberFormat="1" applyFont="1" applyFill="1" applyBorder="1" applyAlignment="1">
      <alignment horizontal="center" vertical="center" wrapText="1"/>
      <protection/>
    </xf>
    <xf numFmtId="169" fontId="19" fillId="13" borderId="50" xfId="392" applyNumberFormat="1" applyFont="1" applyFill="1" applyBorder="1" applyAlignment="1" applyProtection="1">
      <alignment horizontal="center" vertical="center" wrapText="1"/>
      <protection/>
    </xf>
    <xf numFmtId="169" fontId="19" fillId="13" borderId="51" xfId="392" applyNumberFormat="1" applyFont="1" applyFill="1" applyBorder="1" applyAlignment="1" applyProtection="1">
      <alignment horizontal="center" vertical="center" wrapText="1"/>
      <protection/>
    </xf>
    <xf numFmtId="169" fontId="19" fillId="13" borderId="49" xfId="392" applyNumberFormat="1" applyFont="1" applyFill="1" applyBorder="1" applyAlignment="1" applyProtection="1">
      <alignment horizontal="center" vertical="center" wrapText="1"/>
      <protection/>
    </xf>
    <xf numFmtId="3" fontId="19" fillId="13" borderId="55" xfId="392" applyNumberFormat="1" applyFont="1" applyFill="1" applyBorder="1" applyAlignment="1">
      <alignment horizontal="center" vertical="center" wrapText="1"/>
      <protection/>
    </xf>
    <xf numFmtId="169" fontId="19" fillId="13" borderId="48" xfId="392" applyNumberFormat="1" applyFont="1" applyFill="1" applyBorder="1" applyAlignment="1" applyProtection="1">
      <alignment horizontal="center" vertical="center" wrapText="1"/>
      <protection/>
    </xf>
    <xf numFmtId="0" fontId="0" fillId="13" borderId="41" xfId="0" applyFill="1" applyBorder="1" applyAlignment="1">
      <alignment horizontal="center"/>
    </xf>
    <xf numFmtId="0" fontId="0" fillId="13" borderId="42" xfId="0" applyFill="1" applyBorder="1" applyAlignment="1">
      <alignment horizontal="center"/>
    </xf>
    <xf numFmtId="0" fontId="0" fillId="13" borderId="43" xfId="0" applyFill="1" applyBorder="1" applyAlignment="1">
      <alignment horizontal="center"/>
    </xf>
    <xf numFmtId="169" fontId="19" fillId="13" borderId="53" xfId="392" applyNumberFormat="1" applyFont="1" applyFill="1" applyBorder="1" applyAlignment="1" applyProtection="1">
      <alignment horizontal="center" vertical="center" wrapText="1"/>
      <protection/>
    </xf>
    <xf numFmtId="0" fontId="0" fillId="13" borderId="10" xfId="0" applyFill="1" applyBorder="1" applyAlignment="1">
      <alignment horizontal="center"/>
    </xf>
    <xf numFmtId="0" fontId="0" fillId="13" borderId="12" xfId="0" applyFill="1" applyBorder="1" applyAlignment="1">
      <alignment horizontal="center"/>
    </xf>
    <xf numFmtId="0" fontId="0" fillId="13" borderId="39" xfId="0" applyFill="1" applyBorder="1" applyAlignment="1">
      <alignment horizontal="center"/>
    </xf>
    <xf numFmtId="173" fontId="19" fillId="45" borderId="18" xfId="275" applyNumberFormat="1" applyFont="1" applyFill="1" applyBorder="1" applyAlignment="1">
      <alignment horizontal="center" vertical="center"/>
    </xf>
    <xf numFmtId="173" fontId="19" fillId="45" borderId="16" xfId="275" applyNumberFormat="1" applyFont="1" applyFill="1" applyBorder="1" applyAlignment="1">
      <alignment horizontal="center" vertical="center"/>
    </xf>
    <xf numFmtId="173" fontId="19" fillId="45" borderId="52" xfId="275" applyNumberFormat="1" applyFont="1" applyFill="1" applyBorder="1" applyAlignment="1">
      <alignment horizontal="center" vertical="center"/>
    </xf>
    <xf numFmtId="173" fontId="19" fillId="45" borderId="0" xfId="0" applyNumberFormat="1" applyFont="1" applyFill="1" applyBorder="1" applyAlignment="1">
      <alignment horizontal="center" vertical="center"/>
    </xf>
    <xf numFmtId="173" fontId="19" fillId="45" borderId="40" xfId="0" applyNumberFormat="1" applyFont="1" applyFill="1" applyBorder="1" applyAlignment="1">
      <alignment horizontal="center" vertical="center"/>
    </xf>
    <xf numFmtId="3" fontId="19" fillId="13" borderId="48" xfId="384" applyNumberFormat="1" applyFont="1" applyFill="1" applyBorder="1" applyAlignment="1">
      <alignment horizontal="center" vertical="center" wrapText="1"/>
      <protection/>
    </xf>
    <xf numFmtId="3" fontId="19" fillId="13" borderId="49" xfId="384" applyNumberFormat="1" applyFont="1" applyFill="1" applyBorder="1" applyAlignment="1">
      <alignment horizontal="center" vertical="center" wrapText="1"/>
      <protection/>
    </xf>
    <xf numFmtId="173" fontId="19" fillId="13" borderId="48" xfId="384" applyNumberFormat="1" applyFont="1" applyFill="1" applyBorder="1" applyAlignment="1" applyProtection="1">
      <alignment horizontal="center" vertical="center" wrapText="1"/>
      <protection/>
    </xf>
    <xf numFmtId="173" fontId="19" fillId="13" borderId="51" xfId="384" applyNumberFormat="1" applyFont="1" applyFill="1" applyBorder="1" applyAlignment="1" applyProtection="1">
      <alignment horizontal="center" vertical="center" wrapText="1"/>
      <protection/>
    </xf>
    <xf numFmtId="173" fontId="19" fillId="13" borderId="49" xfId="384" applyNumberFormat="1" applyFont="1" applyFill="1" applyBorder="1" applyAlignment="1" applyProtection="1">
      <alignment horizontal="center" vertical="center" wrapText="1"/>
      <protection/>
    </xf>
    <xf numFmtId="0" fontId="0" fillId="13" borderId="41" xfId="385" applyFont="1" applyFill="1" applyBorder="1" applyAlignment="1">
      <alignment horizontal="center" vertical="center" wrapText="1"/>
      <protection/>
    </xf>
    <xf numFmtId="0" fontId="0" fillId="13" borderId="42" xfId="385" applyFont="1" applyFill="1" applyBorder="1" applyAlignment="1">
      <alignment horizontal="center" vertical="center" wrapText="1"/>
      <protection/>
    </xf>
    <xf numFmtId="0" fontId="0" fillId="13" borderId="43" xfId="385" applyFont="1" applyFill="1" applyBorder="1" applyAlignment="1">
      <alignment horizontal="center" vertical="center" wrapText="1"/>
      <protection/>
    </xf>
    <xf numFmtId="0" fontId="19" fillId="45" borderId="48" xfId="0" applyFont="1" applyFill="1" applyBorder="1" applyAlignment="1" applyProtection="1">
      <alignment horizontal="center" vertical="center" wrapText="1"/>
      <protection/>
    </xf>
    <xf numFmtId="0" fontId="19" fillId="45" borderId="49" xfId="0" applyFont="1" applyFill="1" applyBorder="1" applyAlignment="1" applyProtection="1">
      <alignment horizontal="center" vertical="center" wrapText="1"/>
      <protection/>
    </xf>
    <xf numFmtId="169" fontId="19" fillId="45" borderId="50" xfId="0" applyNumberFormat="1" applyFont="1" applyFill="1" applyBorder="1" applyAlignment="1" applyProtection="1">
      <alignment horizontal="center" vertical="center" wrapText="1"/>
      <protection/>
    </xf>
    <xf numFmtId="169" fontId="19" fillId="45" borderId="51" xfId="0" applyNumberFormat="1" applyFont="1" applyFill="1" applyBorder="1" applyAlignment="1" applyProtection="1">
      <alignment horizontal="center" vertical="center" wrapText="1"/>
      <protection/>
    </xf>
    <xf numFmtId="169" fontId="19" fillId="45" borderId="49" xfId="0" applyNumberFormat="1" applyFont="1" applyFill="1" applyBorder="1" applyAlignment="1" applyProtection="1">
      <alignment horizontal="center" vertical="center" wrapText="1"/>
      <protection/>
    </xf>
    <xf numFmtId="0" fontId="27" fillId="13" borderId="28" xfId="318" applyFont="1" applyFill="1" applyBorder="1" applyAlignment="1" applyProtection="1">
      <alignment horizontal="center" vertical="center"/>
      <protection locked="0"/>
    </xf>
    <xf numFmtId="0" fontId="27" fillId="13" borderId="0" xfId="318" applyFont="1" applyFill="1" applyBorder="1" applyAlignment="1" applyProtection="1">
      <alignment horizontal="center" vertical="center"/>
      <protection locked="0"/>
    </xf>
    <xf numFmtId="0" fontId="27" fillId="13" borderId="40" xfId="318" applyFont="1" applyFill="1" applyBorder="1" applyAlignment="1" applyProtection="1">
      <alignment horizontal="center" vertical="center"/>
      <protection locked="0"/>
    </xf>
    <xf numFmtId="0" fontId="19" fillId="13" borderId="48" xfId="0" applyFont="1" applyFill="1" applyBorder="1" applyAlignment="1" applyProtection="1">
      <alignment horizontal="center" vertical="center" wrapText="1"/>
      <protection/>
    </xf>
    <xf numFmtId="0" fontId="19" fillId="13" borderId="49" xfId="0" applyFont="1" applyFill="1" applyBorder="1" applyAlignment="1" applyProtection="1">
      <alignment horizontal="center" vertical="center" wrapText="1"/>
      <protection/>
    </xf>
    <xf numFmtId="169" fontId="19" fillId="13" borderId="50" xfId="0" applyNumberFormat="1" applyFont="1" applyFill="1" applyBorder="1" applyAlignment="1" applyProtection="1">
      <alignment horizontal="center" vertical="center" wrapText="1"/>
      <protection/>
    </xf>
    <xf numFmtId="169" fontId="19" fillId="13" borderId="51" xfId="0" applyNumberFormat="1" applyFont="1" applyFill="1" applyBorder="1" applyAlignment="1" applyProtection="1">
      <alignment horizontal="center" vertical="center" wrapText="1"/>
      <protection/>
    </xf>
    <xf numFmtId="169" fontId="19" fillId="13" borderId="49" xfId="0" applyNumberFormat="1" applyFont="1" applyFill="1" applyBorder="1" applyAlignment="1" applyProtection="1">
      <alignment horizontal="center" vertical="center" wrapText="1"/>
      <protection/>
    </xf>
    <xf numFmtId="169" fontId="19" fillId="13" borderId="56" xfId="331" applyNumberFormat="1" applyFont="1" applyFill="1" applyBorder="1" applyAlignment="1" applyProtection="1">
      <alignment horizontal="center" vertical="center"/>
      <protection locked="0"/>
    </xf>
    <xf numFmtId="169" fontId="19" fillId="13" borderId="57" xfId="331" applyNumberFormat="1" applyFont="1" applyFill="1" applyBorder="1" applyAlignment="1" applyProtection="1">
      <alignment horizontal="center" vertical="center"/>
      <protection locked="0"/>
    </xf>
    <xf numFmtId="169" fontId="19" fillId="13" borderId="58" xfId="331" applyNumberFormat="1" applyFont="1" applyFill="1" applyBorder="1" applyAlignment="1" applyProtection="1">
      <alignment horizontal="center" vertical="center"/>
      <protection locked="0"/>
    </xf>
    <xf numFmtId="4" fontId="25" fillId="48" borderId="18" xfId="331" applyNumberFormat="1" applyFont="1" applyFill="1" applyBorder="1" applyAlignment="1" applyProtection="1">
      <alignment horizontal="center" vertical="center" wrapText="1"/>
      <protection locked="0"/>
    </xf>
    <xf numFmtId="4" fontId="25" fillId="48" borderId="16" xfId="331" applyNumberFormat="1" applyFont="1" applyFill="1" applyBorder="1" applyAlignment="1" applyProtection="1">
      <alignment horizontal="center" vertical="center" wrapText="1"/>
      <protection locked="0"/>
    </xf>
    <xf numFmtId="4" fontId="25" fillId="48" borderId="52" xfId="331" applyNumberFormat="1" applyFont="1" applyFill="1" applyBorder="1" applyAlignment="1" applyProtection="1">
      <alignment horizontal="center" vertical="center" wrapText="1"/>
      <protection locked="0"/>
    </xf>
    <xf numFmtId="4" fontId="26" fillId="48" borderId="28" xfId="331" applyNumberFormat="1" applyFont="1" applyFill="1" applyBorder="1" applyAlignment="1" applyProtection="1">
      <alignment horizontal="center" vertical="center" wrapText="1"/>
      <protection locked="0"/>
    </xf>
    <xf numFmtId="4" fontId="26" fillId="48" borderId="0" xfId="331" applyNumberFormat="1" applyFont="1" applyFill="1" applyBorder="1" applyAlignment="1" applyProtection="1">
      <alignment horizontal="center" vertical="center" wrapText="1"/>
      <protection locked="0"/>
    </xf>
    <xf numFmtId="4" fontId="26" fillId="48" borderId="40" xfId="331" applyNumberFormat="1" applyFont="1" applyFill="1" applyBorder="1" applyAlignment="1" applyProtection="1">
      <alignment horizontal="center" vertical="center" wrapText="1"/>
      <protection locked="0"/>
    </xf>
    <xf numFmtId="4" fontId="26" fillId="34" borderId="28" xfId="424" applyNumberFormat="1" applyFont="1" applyFill="1" applyBorder="1" applyAlignment="1">
      <alignment horizontal="center" vertical="center" wrapText="1"/>
      <protection/>
    </xf>
    <xf numFmtId="4" fontId="26" fillId="34" borderId="0" xfId="424" applyNumberFormat="1" applyFont="1" applyFill="1" applyBorder="1" applyAlignment="1">
      <alignment horizontal="center" vertical="center" wrapText="1"/>
      <protection/>
    </xf>
    <xf numFmtId="4" fontId="26" fillId="34" borderId="40" xfId="424" applyNumberFormat="1" applyFont="1" applyFill="1" applyBorder="1" applyAlignment="1">
      <alignment horizontal="center" vertical="center" wrapText="1"/>
      <protection/>
    </xf>
    <xf numFmtId="0" fontId="27" fillId="13" borderId="41" xfId="331" applyFont="1" applyFill="1" applyBorder="1" applyAlignment="1" applyProtection="1">
      <alignment horizontal="right" vertical="center"/>
      <protection locked="0"/>
    </xf>
    <xf numFmtId="0" fontId="27" fillId="13" borderId="42" xfId="331" applyFont="1" applyFill="1" applyBorder="1" applyAlignment="1" applyProtection="1">
      <alignment horizontal="right" vertical="center"/>
      <protection locked="0"/>
    </xf>
    <xf numFmtId="0" fontId="27" fillId="13" borderId="43" xfId="331" applyFont="1" applyFill="1" applyBorder="1" applyAlignment="1" applyProtection="1">
      <alignment horizontal="right" vertical="center"/>
      <protection locked="0"/>
    </xf>
    <xf numFmtId="169" fontId="19" fillId="13" borderId="41" xfId="318" applyNumberFormat="1" applyFont="1" applyFill="1" applyBorder="1" applyAlignment="1" applyProtection="1">
      <alignment horizontal="center" vertical="center"/>
      <protection locked="0"/>
    </xf>
    <xf numFmtId="169" fontId="19" fillId="13" borderId="42" xfId="318" applyNumberFormat="1" applyFont="1" applyFill="1" applyBorder="1" applyAlignment="1" applyProtection="1">
      <alignment horizontal="center" vertical="center"/>
      <protection locked="0"/>
    </xf>
    <xf numFmtId="169" fontId="19" fillId="13" borderId="43" xfId="318" applyNumberFormat="1" applyFont="1" applyFill="1" applyBorder="1" applyAlignment="1" applyProtection="1">
      <alignment horizontal="center" vertical="center"/>
      <protection locked="0"/>
    </xf>
    <xf numFmtId="0" fontId="19" fillId="13" borderId="55" xfId="0" applyFont="1" applyFill="1" applyBorder="1" applyAlignment="1" applyProtection="1">
      <alignment horizontal="center" vertical="center" wrapText="1"/>
      <protection/>
    </xf>
    <xf numFmtId="0" fontId="27" fillId="13" borderId="41" xfId="318" applyFont="1" applyFill="1" applyBorder="1" applyAlignment="1" applyProtection="1">
      <alignment horizontal="right" vertical="center"/>
      <protection locked="0"/>
    </xf>
    <xf numFmtId="0" fontId="27" fillId="13" borderId="42" xfId="318" applyFont="1" applyFill="1" applyBorder="1" applyAlignment="1" applyProtection="1">
      <alignment horizontal="right" vertical="center"/>
      <protection locked="0"/>
    </xf>
    <xf numFmtId="0" fontId="27" fillId="13" borderId="43" xfId="318" applyFont="1" applyFill="1" applyBorder="1" applyAlignment="1" applyProtection="1">
      <alignment horizontal="right" vertical="center"/>
      <protection locked="0"/>
    </xf>
    <xf numFmtId="169" fontId="19" fillId="13" borderId="53" xfId="318" applyNumberFormat="1" applyFont="1" applyFill="1" applyBorder="1" applyAlignment="1" applyProtection="1">
      <alignment horizontal="center" vertical="center"/>
      <protection locked="0"/>
    </xf>
    <xf numFmtId="169" fontId="19" fillId="13" borderId="54" xfId="318" applyNumberFormat="1" applyFont="1" applyFill="1" applyBorder="1" applyAlignment="1" applyProtection="1">
      <alignment horizontal="center" vertical="center"/>
      <protection locked="0"/>
    </xf>
    <xf numFmtId="169" fontId="19" fillId="13" borderId="21" xfId="318" applyNumberFormat="1" applyFont="1" applyFill="1" applyBorder="1" applyAlignment="1" applyProtection="1">
      <alignment horizontal="center" vertical="center"/>
      <protection locked="0"/>
    </xf>
    <xf numFmtId="0" fontId="19" fillId="0" borderId="59" xfId="0" applyFont="1" applyFill="1" applyBorder="1" applyAlignment="1">
      <alignment horizontal="center" vertical="center"/>
    </xf>
    <xf numFmtId="0" fontId="19" fillId="0" borderId="60" xfId="0" applyFont="1" applyFill="1" applyBorder="1" applyAlignment="1">
      <alignment horizontal="center" vertical="center"/>
    </xf>
    <xf numFmtId="180" fontId="19" fillId="0" borderId="59" xfId="0" applyNumberFormat="1" applyFont="1" applyFill="1" applyBorder="1" applyAlignment="1">
      <alignment horizontal="center" vertical="center"/>
    </xf>
    <xf numFmtId="180" fontId="19" fillId="0" borderId="60" xfId="0" applyNumberFormat="1" applyFont="1" applyFill="1" applyBorder="1" applyAlignment="1">
      <alignment horizontal="center" vertical="center"/>
    </xf>
    <xf numFmtId="10" fontId="19" fillId="0" borderId="59" xfId="0" applyNumberFormat="1" applyFont="1" applyFill="1" applyBorder="1" applyAlignment="1">
      <alignment horizontal="center" vertical="center"/>
    </xf>
    <xf numFmtId="10" fontId="19" fillId="0" borderId="60" xfId="0" applyNumberFormat="1" applyFont="1" applyFill="1" applyBorder="1" applyAlignment="1">
      <alignment horizontal="center" vertical="center"/>
    </xf>
    <xf numFmtId="181" fontId="19" fillId="0" borderId="53" xfId="0" applyNumberFormat="1" applyFont="1" applyFill="1" applyBorder="1" applyAlignment="1">
      <alignment horizontal="center" vertical="center"/>
    </xf>
    <xf numFmtId="181" fontId="19" fillId="0" borderId="54" xfId="0" applyNumberFormat="1" applyFont="1" applyFill="1" applyBorder="1" applyAlignment="1">
      <alignment horizontal="center" vertical="center"/>
    </xf>
    <xf numFmtId="181" fontId="19" fillId="0" borderId="21" xfId="0" applyNumberFormat="1" applyFont="1" applyFill="1" applyBorder="1" applyAlignment="1">
      <alignment horizontal="center" vertical="center"/>
    </xf>
    <xf numFmtId="1" fontId="19" fillId="0" borderId="36" xfId="0" applyNumberFormat="1" applyFont="1" applyFill="1" applyBorder="1" applyAlignment="1">
      <alignment horizontal="center" vertical="center"/>
    </xf>
    <xf numFmtId="1" fontId="19" fillId="0" borderId="14" xfId="0" applyNumberFormat="1" applyFont="1" applyFill="1" applyBorder="1" applyAlignment="1">
      <alignment horizontal="center" vertical="center"/>
    </xf>
    <xf numFmtId="181" fontId="19" fillId="0" borderId="24" xfId="0" applyNumberFormat="1" applyFont="1" applyFill="1" applyBorder="1" applyAlignment="1">
      <alignment horizontal="left" vertical="center"/>
    </xf>
    <xf numFmtId="181" fontId="19" fillId="0" borderId="13" xfId="0" applyNumberFormat="1" applyFont="1" applyFill="1" applyBorder="1" applyAlignment="1">
      <alignment horizontal="left" vertical="center"/>
    </xf>
    <xf numFmtId="168" fontId="19" fillId="0" borderId="24" xfId="275" applyFont="1" applyFill="1" applyBorder="1" applyAlignment="1">
      <alignment horizontal="center" vertical="center"/>
    </xf>
    <xf numFmtId="168" fontId="19" fillId="0" borderId="13" xfId="275" applyFont="1" applyFill="1" applyBorder="1" applyAlignment="1">
      <alignment horizontal="center" vertical="center"/>
    </xf>
    <xf numFmtId="10" fontId="19" fillId="0" borderId="61" xfId="439" applyNumberFormat="1" applyFont="1" applyFill="1" applyBorder="1" applyAlignment="1">
      <alignment horizontal="center" vertical="center"/>
    </xf>
    <xf numFmtId="10" fontId="19" fillId="0" borderId="34" xfId="439" applyNumberFormat="1" applyFont="1" applyFill="1" applyBorder="1" applyAlignment="1">
      <alignment horizontal="center" vertical="center"/>
    </xf>
    <xf numFmtId="0" fontId="19" fillId="0" borderId="53" xfId="0" applyFont="1" applyFill="1" applyBorder="1" applyAlignment="1">
      <alignment horizontal="center" vertical="center"/>
    </xf>
    <xf numFmtId="0" fontId="19" fillId="0" borderId="21" xfId="0" applyFont="1" applyFill="1" applyBorder="1" applyAlignment="1">
      <alignment horizontal="center" vertical="center"/>
    </xf>
    <xf numFmtId="0" fontId="19" fillId="45" borderId="28" xfId="0" applyFont="1" applyFill="1" applyBorder="1" applyAlignment="1">
      <alignment horizontal="center" vertical="center"/>
    </xf>
    <xf numFmtId="0" fontId="19" fillId="45" borderId="0" xfId="0" applyFont="1" applyFill="1" applyBorder="1" applyAlignment="1">
      <alignment horizontal="center" vertical="center"/>
    </xf>
    <xf numFmtId="0" fontId="19" fillId="45" borderId="40" xfId="0" applyFont="1" applyFill="1" applyBorder="1" applyAlignment="1">
      <alignment horizontal="center" vertical="center"/>
    </xf>
    <xf numFmtId="0" fontId="19" fillId="45" borderId="18" xfId="0" applyFont="1" applyFill="1" applyBorder="1" applyAlignment="1">
      <alignment horizontal="center" vertical="center"/>
    </xf>
    <xf numFmtId="0" fontId="19" fillId="45" borderId="16" xfId="0" applyFont="1" applyFill="1" applyBorder="1" applyAlignment="1">
      <alignment horizontal="center" vertical="center"/>
    </xf>
    <xf numFmtId="0" fontId="19" fillId="45" borderId="52" xfId="0" applyFont="1" applyFill="1" applyBorder="1" applyAlignment="1">
      <alignment horizontal="center" vertical="center"/>
    </xf>
  </cellXfs>
  <cellStyles count="53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Ênfase1" xfId="27"/>
    <cellStyle name="20% - Ênfase1 2" xfId="28"/>
    <cellStyle name="20% - Ênfase1 2 2" xfId="29"/>
    <cellStyle name="20% - Ênfase1 3" xfId="30"/>
    <cellStyle name="20% - Ênfase1 3 2" xfId="31"/>
    <cellStyle name="20% - Ênfase1 4" xfId="32"/>
    <cellStyle name="20% - Ênfase1 4 2" xfId="33"/>
    <cellStyle name="20% - Ênfase1 5" xfId="34"/>
    <cellStyle name="20% - Ênfase1 5 2" xfId="35"/>
    <cellStyle name="20% - Ênfase1 6" xfId="36"/>
    <cellStyle name="20% - Ênfase2" xfId="37"/>
    <cellStyle name="20% - Ênfase2 2" xfId="38"/>
    <cellStyle name="20% - Ênfase2 2 2" xfId="39"/>
    <cellStyle name="20% - Ênfase2 3" xfId="40"/>
    <cellStyle name="20% - Ênfase2 3 2" xfId="41"/>
    <cellStyle name="20% - Ênfase2 4" xfId="42"/>
    <cellStyle name="20% - Ênfase2 4 2" xfId="43"/>
    <cellStyle name="20% - Ênfase2 5" xfId="44"/>
    <cellStyle name="20% - Ênfase2 5 2" xfId="45"/>
    <cellStyle name="20% - Ênfase2 6" xfId="46"/>
    <cellStyle name="20% - Ênfase3" xfId="47"/>
    <cellStyle name="20% - Ênfase3 2" xfId="48"/>
    <cellStyle name="20% - Ênfase3 2 2" xfId="49"/>
    <cellStyle name="20% - Ênfase3 3" xfId="50"/>
    <cellStyle name="20% - Ênfase3 3 2" xfId="51"/>
    <cellStyle name="20% - Ênfase3 4" xfId="52"/>
    <cellStyle name="20% - Ênfase3 4 2" xfId="53"/>
    <cellStyle name="20% - Ênfase3 5" xfId="54"/>
    <cellStyle name="20% - Ênfase3 5 2" xfId="55"/>
    <cellStyle name="20% - Ênfase3 6" xfId="56"/>
    <cellStyle name="20% - Ênfase4" xfId="57"/>
    <cellStyle name="20% - Ênfase4 2" xfId="58"/>
    <cellStyle name="20% - Ênfase4 2 2" xfId="59"/>
    <cellStyle name="20% - Ênfase4 3" xfId="60"/>
    <cellStyle name="20% - Ênfase4 3 2" xfId="61"/>
    <cellStyle name="20% - Ênfase4 4" xfId="62"/>
    <cellStyle name="20% - Ênfase4 4 2" xfId="63"/>
    <cellStyle name="20% - Ênfase4 5" xfId="64"/>
    <cellStyle name="20% - Ênfase4 5 2" xfId="65"/>
    <cellStyle name="20% - Ênfase4 6" xfId="66"/>
    <cellStyle name="20% - Ênfase5" xfId="67"/>
    <cellStyle name="20% - Ênfase5 2" xfId="68"/>
    <cellStyle name="20% - Ênfase5 2 2" xfId="69"/>
    <cellStyle name="20% - Ênfase5 3" xfId="70"/>
    <cellStyle name="20% - Ênfase5 3 2" xfId="71"/>
    <cellStyle name="20% - Ênfase5 4" xfId="72"/>
    <cellStyle name="20% - Ênfase5 4 2" xfId="73"/>
    <cellStyle name="20% - Ênfase5 5" xfId="74"/>
    <cellStyle name="20% - Ênfase5 5 2" xfId="75"/>
    <cellStyle name="20% - Ênfase5 6" xfId="76"/>
    <cellStyle name="20% - Ênfase6" xfId="77"/>
    <cellStyle name="20% - Ênfase6 2" xfId="78"/>
    <cellStyle name="20% - Ênfase6 2 2" xfId="79"/>
    <cellStyle name="20% - Ênfase6 3" xfId="80"/>
    <cellStyle name="20% - Ênfase6 3 2" xfId="81"/>
    <cellStyle name="20% - Ênfase6 4" xfId="82"/>
    <cellStyle name="20% - Ênfase6 4 2" xfId="83"/>
    <cellStyle name="20% - Ênfase6 5" xfId="84"/>
    <cellStyle name="20% - Ênfase6 5 2" xfId="85"/>
    <cellStyle name="20% - Ênfase6 6" xfId="86"/>
    <cellStyle name="40% - Accent1" xfId="87"/>
    <cellStyle name="40% - Accent1 2" xfId="88"/>
    <cellStyle name="40% - Accent2" xfId="89"/>
    <cellStyle name="40% - Accent2 2" xfId="90"/>
    <cellStyle name="40% - Accent3" xfId="91"/>
    <cellStyle name="40% - Accent3 2" xfId="92"/>
    <cellStyle name="40% - Accent4" xfId="93"/>
    <cellStyle name="40% - Accent4 2" xfId="94"/>
    <cellStyle name="40% - Accent5" xfId="95"/>
    <cellStyle name="40% - Accent5 2" xfId="96"/>
    <cellStyle name="40% - Accent6" xfId="97"/>
    <cellStyle name="40% - Accent6 2" xfId="98"/>
    <cellStyle name="40% - Ênfase1" xfId="99"/>
    <cellStyle name="40% - Ênfase1 2" xfId="100"/>
    <cellStyle name="40% - Ênfase1 2 2" xfId="101"/>
    <cellStyle name="40% - Ênfase1 3" xfId="102"/>
    <cellStyle name="40% - Ênfase1 3 2" xfId="103"/>
    <cellStyle name="40% - Ênfase1 4" xfId="104"/>
    <cellStyle name="40% - Ênfase1 4 2" xfId="105"/>
    <cellStyle name="40% - Ênfase1 5" xfId="106"/>
    <cellStyle name="40% - Ênfase1 5 2" xfId="107"/>
    <cellStyle name="40% - Ênfase1 6" xfId="108"/>
    <cellStyle name="40% - Ênfase2" xfId="109"/>
    <cellStyle name="40% - Ênfase2 2" xfId="110"/>
    <cellStyle name="40% - Ênfase2 2 2" xfId="111"/>
    <cellStyle name="40% - Ênfase2 3" xfId="112"/>
    <cellStyle name="40% - Ênfase2 3 2" xfId="113"/>
    <cellStyle name="40% - Ênfase2 4" xfId="114"/>
    <cellStyle name="40% - Ênfase2 4 2" xfId="115"/>
    <cellStyle name="40% - Ênfase2 5" xfId="116"/>
    <cellStyle name="40% - Ênfase2 5 2" xfId="117"/>
    <cellStyle name="40% - Ênfase2 6" xfId="118"/>
    <cellStyle name="40% - Ênfase3" xfId="119"/>
    <cellStyle name="40% - Ênfase3 2" xfId="120"/>
    <cellStyle name="40% - Ênfase3 2 2" xfId="121"/>
    <cellStyle name="40% - Ênfase3 3" xfId="122"/>
    <cellStyle name="40% - Ênfase3 3 2" xfId="123"/>
    <cellStyle name="40% - Ênfase3 4" xfId="124"/>
    <cellStyle name="40% - Ênfase3 4 2" xfId="125"/>
    <cellStyle name="40% - Ênfase3 5" xfId="126"/>
    <cellStyle name="40% - Ênfase3 5 2" xfId="127"/>
    <cellStyle name="40% - Ênfase3 6" xfId="128"/>
    <cellStyle name="40% - Ênfase4" xfId="129"/>
    <cellStyle name="40% - Ênfase4 2" xfId="130"/>
    <cellStyle name="40% - Ênfase4 2 2" xfId="131"/>
    <cellStyle name="40% - Ênfase4 3" xfId="132"/>
    <cellStyle name="40% - Ênfase4 3 2" xfId="133"/>
    <cellStyle name="40% - Ênfase4 4" xfId="134"/>
    <cellStyle name="40% - Ênfase4 4 2" xfId="135"/>
    <cellStyle name="40% - Ênfase4 5" xfId="136"/>
    <cellStyle name="40% - Ênfase4 5 2" xfId="137"/>
    <cellStyle name="40% - Ênfase4 6" xfId="138"/>
    <cellStyle name="40% - Ênfase5" xfId="139"/>
    <cellStyle name="40% - Ênfase5 2" xfId="140"/>
    <cellStyle name="40% - Ênfase5 2 2" xfId="141"/>
    <cellStyle name="40% - Ênfase5 3" xfId="142"/>
    <cellStyle name="40% - Ênfase5 3 2" xfId="143"/>
    <cellStyle name="40% - Ênfase5 4" xfId="144"/>
    <cellStyle name="40% - Ênfase5 4 2" xfId="145"/>
    <cellStyle name="40% - Ênfase5 5" xfId="146"/>
    <cellStyle name="40% - Ênfase5 5 2" xfId="147"/>
    <cellStyle name="40% - Ênfase5 6" xfId="148"/>
    <cellStyle name="40% - Ênfase6" xfId="149"/>
    <cellStyle name="40% - Ênfase6 2" xfId="150"/>
    <cellStyle name="40% - Ênfase6 2 2" xfId="151"/>
    <cellStyle name="40% - Ênfase6 3" xfId="152"/>
    <cellStyle name="40% - Ênfase6 3 2" xfId="153"/>
    <cellStyle name="40% - Ênfase6 4" xfId="154"/>
    <cellStyle name="40% - Ênfase6 4 2" xfId="155"/>
    <cellStyle name="40% - Ênfase6 5" xfId="156"/>
    <cellStyle name="40% - Ênfase6 5 2" xfId="157"/>
    <cellStyle name="40% - Ênfase6 6" xfId="158"/>
    <cellStyle name="60% - Accent1" xfId="159"/>
    <cellStyle name="60% - Accent2" xfId="160"/>
    <cellStyle name="60% - Accent3" xfId="161"/>
    <cellStyle name="60% - Accent4" xfId="162"/>
    <cellStyle name="60% - Accent5" xfId="163"/>
    <cellStyle name="60% - Accent6" xfId="164"/>
    <cellStyle name="60% - Ênfase1" xfId="165"/>
    <cellStyle name="60% - Ênfase1 2" xfId="166"/>
    <cellStyle name="60% - Ênfase1 3" xfId="167"/>
    <cellStyle name="60% - Ênfase1 4" xfId="168"/>
    <cellStyle name="60% - Ênfase1 5" xfId="169"/>
    <cellStyle name="60% - Ênfase2" xfId="170"/>
    <cellStyle name="60% - Ênfase2 2" xfId="171"/>
    <cellStyle name="60% - Ênfase2 3" xfId="172"/>
    <cellStyle name="60% - Ênfase2 4" xfId="173"/>
    <cellStyle name="60% - Ênfase2 5" xfId="174"/>
    <cellStyle name="60% - Ênfase3" xfId="175"/>
    <cellStyle name="60% - Ênfase3 2" xfId="176"/>
    <cellStyle name="60% - Ênfase3 3" xfId="177"/>
    <cellStyle name="60% - Ênfase3 4" xfId="178"/>
    <cellStyle name="60% - Ênfase3 5" xfId="179"/>
    <cellStyle name="60% - Ênfase4" xfId="180"/>
    <cellStyle name="60% - Ênfase4 2" xfId="181"/>
    <cellStyle name="60% - Ênfase4 3" xfId="182"/>
    <cellStyle name="60% - Ênfase4 4" xfId="183"/>
    <cellStyle name="60% - Ênfase4 5" xfId="184"/>
    <cellStyle name="60% - Ênfase5" xfId="185"/>
    <cellStyle name="60% - Ênfase5 2" xfId="186"/>
    <cellStyle name="60% - Ênfase5 3" xfId="187"/>
    <cellStyle name="60% - Ênfase5 4" xfId="188"/>
    <cellStyle name="60% - Ênfase5 5" xfId="189"/>
    <cellStyle name="60% - Ênfase6" xfId="190"/>
    <cellStyle name="60% - Ênfase6 2" xfId="191"/>
    <cellStyle name="60% - Ênfase6 3" xfId="192"/>
    <cellStyle name="60% - Ênfase6 4" xfId="193"/>
    <cellStyle name="60% - Ênfase6 5" xfId="194"/>
    <cellStyle name="Accent1" xfId="195"/>
    <cellStyle name="Accent2" xfId="196"/>
    <cellStyle name="Accent3" xfId="197"/>
    <cellStyle name="Accent4" xfId="198"/>
    <cellStyle name="Accent5" xfId="199"/>
    <cellStyle name="Accent6" xfId="200"/>
    <cellStyle name="Bad" xfId="201"/>
    <cellStyle name="Bom" xfId="202"/>
    <cellStyle name="Bom 2" xfId="203"/>
    <cellStyle name="Bom 3" xfId="204"/>
    <cellStyle name="Bom 4" xfId="205"/>
    <cellStyle name="Bom 5" xfId="206"/>
    <cellStyle name="Calculation" xfId="207"/>
    <cellStyle name="Cálculo" xfId="208"/>
    <cellStyle name="Cálculo 2" xfId="209"/>
    <cellStyle name="Cálculo 3" xfId="210"/>
    <cellStyle name="Cálculo 4" xfId="211"/>
    <cellStyle name="Cálculo 5" xfId="212"/>
    <cellStyle name="Célula de Verificação" xfId="213"/>
    <cellStyle name="Célula de Verificação 2" xfId="214"/>
    <cellStyle name="Célula de Verificação 3" xfId="215"/>
    <cellStyle name="Célula de Verificação 4" xfId="216"/>
    <cellStyle name="Célula de Verificação 5" xfId="217"/>
    <cellStyle name="Célula Vinculada" xfId="218"/>
    <cellStyle name="Célula Vinculada 2" xfId="219"/>
    <cellStyle name="Célula Vinculada 3" xfId="220"/>
    <cellStyle name="Célula Vinculada 4" xfId="221"/>
    <cellStyle name="Célula Vinculada 5" xfId="222"/>
    <cellStyle name="Check Cell" xfId="223"/>
    <cellStyle name="Ênfase1" xfId="224"/>
    <cellStyle name="Ênfase1 2" xfId="225"/>
    <cellStyle name="Ênfase1 3" xfId="226"/>
    <cellStyle name="Ênfase1 4" xfId="227"/>
    <cellStyle name="Ênfase1 5" xfId="228"/>
    <cellStyle name="Ênfase2" xfId="229"/>
    <cellStyle name="Ênfase2 2" xfId="230"/>
    <cellStyle name="Ênfase2 3" xfId="231"/>
    <cellStyle name="Ênfase2 4" xfId="232"/>
    <cellStyle name="Ênfase2 5" xfId="233"/>
    <cellStyle name="Ênfase3" xfId="234"/>
    <cellStyle name="Ênfase3 2" xfId="235"/>
    <cellStyle name="Ênfase3 3" xfId="236"/>
    <cellStyle name="Ênfase3 4" xfId="237"/>
    <cellStyle name="Ênfase3 5" xfId="238"/>
    <cellStyle name="Ênfase4" xfId="239"/>
    <cellStyle name="Ênfase4 2" xfId="240"/>
    <cellStyle name="Ênfase4 3" xfId="241"/>
    <cellStyle name="Ênfase4 4" xfId="242"/>
    <cellStyle name="Ênfase4 5" xfId="243"/>
    <cellStyle name="Ênfase5" xfId="244"/>
    <cellStyle name="Ênfase5 2" xfId="245"/>
    <cellStyle name="Ênfase5 3" xfId="246"/>
    <cellStyle name="Ênfase5 4" xfId="247"/>
    <cellStyle name="Ênfase5 5" xfId="248"/>
    <cellStyle name="Ênfase6" xfId="249"/>
    <cellStyle name="Ênfase6 2" xfId="250"/>
    <cellStyle name="Ênfase6 3" xfId="251"/>
    <cellStyle name="Ênfase6 4" xfId="252"/>
    <cellStyle name="Ênfase6 5" xfId="253"/>
    <cellStyle name="Entrada" xfId="254"/>
    <cellStyle name="Entrada 2" xfId="255"/>
    <cellStyle name="Entrada 3" xfId="256"/>
    <cellStyle name="Entrada 4" xfId="257"/>
    <cellStyle name="Entrada 5" xfId="258"/>
    <cellStyle name="Excel Built-in Normal" xfId="259"/>
    <cellStyle name="Explanatory Text" xfId="260"/>
    <cellStyle name="Good" xfId="261"/>
    <cellStyle name="Heading 1" xfId="262"/>
    <cellStyle name="Heading 2" xfId="263"/>
    <cellStyle name="Heading 3" xfId="264"/>
    <cellStyle name="Heading 4" xfId="265"/>
    <cellStyle name="Hyperlink" xfId="266"/>
    <cellStyle name="Followed Hyperlink" xfId="267"/>
    <cellStyle name="Incorreto" xfId="268"/>
    <cellStyle name="Incorreto 2" xfId="269"/>
    <cellStyle name="Incorreto 3" xfId="270"/>
    <cellStyle name="Incorreto 4" xfId="271"/>
    <cellStyle name="Incorreto 5" xfId="272"/>
    <cellStyle name="Input" xfId="273"/>
    <cellStyle name="Linked Cell" xfId="274"/>
    <cellStyle name="Currency" xfId="275"/>
    <cellStyle name="Currency [0]" xfId="276"/>
    <cellStyle name="Moeda 2" xfId="277"/>
    <cellStyle name="Moeda 2 2" xfId="278"/>
    <cellStyle name="Moeda 2 2 2" xfId="279"/>
    <cellStyle name="Moeda 2 2 2 4" xfId="280"/>
    <cellStyle name="Moeda 2 3" xfId="281"/>
    <cellStyle name="Moeda 2 3 2" xfId="282"/>
    <cellStyle name="Moeda 2 4" xfId="283"/>
    <cellStyle name="Moeda 2 4 2" xfId="284"/>
    <cellStyle name="Moeda 2 5" xfId="285"/>
    <cellStyle name="Moeda 2 5 2" xfId="286"/>
    <cellStyle name="Moeda 2 6" xfId="287"/>
    <cellStyle name="Moeda 3" xfId="288"/>
    <cellStyle name="Moeda 4" xfId="289"/>
    <cellStyle name="Moeda 4 7" xfId="290"/>
    <cellStyle name="Neutra" xfId="291"/>
    <cellStyle name="Neutra 2" xfId="292"/>
    <cellStyle name="Neutra 3" xfId="293"/>
    <cellStyle name="Neutra 4" xfId="294"/>
    <cellStyle name="Neutra 5" xfId="295"/>
    <cellStyle name="Neutral" xfId="296"/>
    <cellStyle name="Normal 10" xfId="297"/>
    <cellStyle name="Normal 11" xfId="298"/>
    <cellStyle name="Normal 11 2" xfId="299"/>
    <cellStyle name="Normal 14" xfId="300"/>
    <cellStyle name="Normal 14 2" xfId="301"/>
    <cellStyle name="Normal 14 2 2" xfId="302"/>
    <cellStyle name="Normal 14 3" xfId="303"/>
    <cellStyle name="Normal 14 3 2" xfId="304"/>
    <cellStyle name="Normal 14 4" xfId="305"/>
    <cellStyle name="Normal 14 4 2" xfId="306"/>
    <cellStyle name="Normal 14 5" xfId="307"/>
    <cellStyle name="Normal 16" xfId="308"/>
    <cellStyle name="Normal 16 2" xfId="309"/>
    <cellStyle name="Normal 16 2 2" xfId="310"/>
    <cellStyle name="Normal 16 3" xfId="311"/>
    <cellStyle name="Normal 16 3 2" xfId="312"/>
    <cellStyle name="Normal 16 4" xfId="313"/>
    <cellStyle name="Normal 16 4 2" xfId="314"/>
    <cellStyle name="Normal 16 5" xfId="315"/>
    <cellStyle name="Normal 19" xfId="316"/>
    <cellStyle name="Normal 19 2" xfId="317"/>
    <cellStyle name="Normal 2" xfId="318"/>
    <cellStyle name="Normal 2 10" xfId="319"/>
    <cellStyle name="Normal 2 10 2" xfId="320"/>
    <cellStyle name="Normal 2 11" xfId="321"/>
    <cellStyle name="Normal 2 11 2" xfId="322"/>
    <cellStyle name="Normal 2 12" xfId="323"/>
    <cellStyle name="Normal 2 12 2" xfId="324"/>
    <cellStyle name="Normal 2 13" xfId="325"/>
    <cellStyle name="Normal 2 13 2" xfId="326"/>
    <cellStyle name="Normal 2 14" xfId="327"/>
    <cellStyle name="Normal 2 14 2" xfId="328"/>
    <cellStyle name="Normal 2 15" xfId="329"/>
    <cellStyle name="Normal 2 15 2" xfId="330"/>
    <cellStyle name="Normal 2 16" xfId="331"/>
    <cellStyle name="Normal 2 19" xfId="332"/>
    <cellStyle name="Normal 2 19 2" xfId="333"/>
    <cellStyle name="Normal 2 2" xfId="334"/>
    <cellStyle name="Normal 2 2 2" xfId="335"/>
    <cellStyle name="Normal 2 24" xfId="336"/>
    <cellStyle name="Normal 2 24 2" xfId="337"/>
    <cellStyle name="Normal 2 28" xfId="338"/>
    <cellStyle name="Normal 2 28 2" xfId="339"/>
    <cellStyle name="Normal 2 3" xfId="340"/>
    <cellStyle name="Normal 2 3 2" xfId="341"/>
    <cellStyle name="Normal 2 33" xfId="342"/>
    <cellStyle name="Normal 2 33 2" xfId="343"/>
    <cellStyle name="Normal 2 34" xfId="344"/>
    <cellStyle name="Normal 2 34 2" xfId="345"/>
    <cellStyle name="Normal 2 35" xfId="346"/>
    <cellStyle name="Normal 2 35 2" xfId="347"/>
    <cellStyle name="Normal 2 36" xfId="348"/>
    <cellStyle name="Normal 2 36 2" xfId="349"/>
    <cellStyle name="Normal 2 37" xfId="350"/>
    <cellStyle name="Normal 2 37 2" xfId="351"/>
    <cellStyle name="Normal 2 4" xfId="352"/>
    <cellStyle name="Normal 2 4 2" xfId="353"/>
    <cellStyle name="Normal 2 5" xfId="354"/>
    <cellStyle name="Normal 2 5 2" xfId="355"/>
    <cellStyle name="Normal 2 6" xfId="356"/>
    <cellStyle name="Normal 2 6 2" xfId="357"/>
    <cellStyle name="Normal 2 7" xfId="358"/>
    <cellStyle name="Normal 2 7 2" xfId="359"/>
    <cellStyle name="Normal 2 8" xfId="360"/>
    <cellStyle name="Normal 2 8 2" xfId="361"/>
    <cellStyle name="Normal 2 9" xfId="362"/>
    <cellStyle name="Normal 2 9 2" xfId="363"/>
    <cellStyle name="Normal 2_Planilha_de_referncia 11-07-2011" xfId="364"/>
    <cellStyle name="Normal 2_Planilha_de_referncia 11-07-2011 2" xfId="365"/>
    <cellStyle name="Normal 20" xfId="366"/>
    <cellStyle name="Normal 21" xfId="367"/>
    <cellStyle name="Normal 21 2" xfId="368"/>
    <cellStyle name="Normal 22" xfId="369"/>
    <cellStyle name="Normal 22 2" xfId="370"/>
    <cellStyle name="Normal 23" xfId="371"/>
    <cellStyle name="Normal 23 2" xfId="372"/>
    <cellStyle name="Normal 24" xfId="373"/>
    <cellStyle name="Normal 24 2" xfId="374"/>
    <cellStyle name="Normal 25" xfId="375"/>
    <cellStyle name="Normal 25 2" xfId="376"/>
    <cellStyle name="Normal 26" xfId="377"/>
    <cellStyle name="Normal 26 2" xfId="378"/>
    <cellStyle name="Normal 27" xfId="379"/>
    <cellStyle name="Normal 27 2" xfId="380"/>
    <cellStyle name="Normal 3" xfId="381"/>
    <cellStyle name="Normal 3 2" xfId="382"/>
    <cellStyle name="Normal 3 2 2" xfId="383"/>
    <cellStyle name="Normal 4" xfId="384"/>
    <cellStyle name="Normal 4 2" xfId="385"/>
    <cellStyle name="Normal 4 2 2" xfId="386"/>
    <cellStyle name="Normal 4 3" xfId="387"/>
    <cellStyle name="Normal 4 3 2" xfId="388"/>
    <cellStyle name="Normal 4 4" xfId="389"/>
    <cellStyle name="Normal 4_Modelo de planilha" xfId="390"/>
    <cellStyle name="Normal 4_PLANILHA REFERÊNCIA - MORADIAS OP - 1ª FASE" xfId="391"/>
    <cellStyle name="Normal 4_Planilhas de Orçamento para Referência - Moradias OP" xfId="392"/>
    <cellStyle name="Normal 46" xfId="393"/>
    <cellStyle name="Normal 5" xfId="394"/>
    <cellStyle name="Normal 5 2" xfId="395"/>
    <cellStyle name="Normal 5 2 2" xfId="396"/>
    <cellStyle name="Normal 5 3" xfId="397"/>
    <cellStyle name="Normal 5 3 2" xfId="398"/>
    <cellStyle name="Normal 5 4" xfId="399"/>
    <cellStyle name="Normal 5 4 2" xfId="400"/>
    <cellStyle name="Normal 5 5" xfId="401"/>
    <cellStyle name="Normal 6" xfId="402"/>
    <cellStyle name="Normal 6 2" xfId="403"/>
    <cellStyle name="Normal 7" xfId="404"/>
    <cellStyle name="Normal 7 2" xfId="405"/>
    <cellStyle name="Normal 7 2 2" xfId="406"/>
    <cellStyle name="Normal 7 3" xfId="407"/>
    <cellStyle name="Normal 7 3 2" xfId="408"/>
    <cellStyle name="Normal 7 4" xfId="409"/>
    <cellStyle name="Normal 7 4 2" xfId="410"/>
    <cellStyle name="Normal 7 5" xfId="411"/>
    <cellStyle name="Normal 8" xfId="412"/>
    <cellStyle name="Normal 8 2" xfId="413"/>
    <cellStyle name="Normal 8 2 2" xfId="414"/>
    <cellStyle name="Normal 8 3" xfId="415"/>
    <cellStyle name="Normal 8 3 2" xfId="416"/>
    <cellStyle name="Normal 8 4" xfId="417"/>
    <cellStyle name="Normal 8 4 2" xfId="418"/>
    <cellStyle name="Normal 8 5" xfId="419"/>
    <cellStyle name="Normal 9" xfId="420"/>
    <cellStyle name="Normal 9 2" xfId="421"/>
    <cellStyle name="Normal_Plan1" xfId="422"/>
    <cellStyle name="Normal_REFERÊNCIA DE PREÇO _EM" xfId="423"/>
    <cellStyle name="Normal_REFERÊNCIA DE PREÇO _EM 2" xfId="424"/>
    <cellStyle name="Nota" xfId="425"/>
    <cellStyle name="Nota 2" xfId="426"/>
    <cellStyle name="Nota 2 2" xfId="427"/>
    <cellStyle name="Nota 3" xfId="428"/>
    <cellStyle name="Nota 3 2" xfId="429"/>
    <cellStyle name="Nota 4" xfId="430"/>
    <cellStyle name="Nota 4 2" xfId="431"/>
    <cellStyle name="Nota 5" xfId="432"/>
    <cellStyle name="Nota 5 2" xfId="433"/>
    <cellStyle name="Nota 6" xfId="434"/>
    <cellStyle name="Nota 7" xfId="435"/>
    <cellStyle name="Note" xfId="436"/>
    <cellStyle name="Note 2" xfId="437"/>
    <cellStyle name="Output" xfId="438"/>
    <cellStyle name="Percent" xfId="439"/>
    <cellStyle name="Porcentagem 2" xfId="440"/>
    <cellStyle name="Porcentagem 2 2" xfId="441"/>
    <cellStyle name="Saída" xfId="442"/>
    <cellStyle name="Saída 2" xfId="443"/>
    <cellStyle name="Saída 3" xfId="444"/>
    <cellStyle name="Saída 4" xfId="445"/>
    <cellStyle name="Saída 5" xfId="446"/>
    <cellStyle name="Comma [0]" xfId="447"/>
    <cellStyle name="Separador de milhares 10" xfId="448"/>
    <cellStyle name="Separador de milhares 10 2" xfId="449"/>
    <cellStyle name="Separador de milhares 11" xfId="450"/>
    <cellStyle name="Separador de milhares 11 2" xfId="451"/>
    <cellStyle name="Separador de milhares 12" xfId="452"/>
    <cellStyle name="Separador de milhares 12 2" xfId="453"/>
    <cellStyle name="Separador de milhares 13" xfId="454"/>
    <cellStyle name="Separador de milhares 13 2" xfId="455"/>
    <cellStyle name="Separador de milhares 14" xfId="456"/>
    <cellStyle name="Separador de milhares 14 2" xfId="457"/>
    <cellStyle name="Separador de milhares 15" xfId="458"/>
    <cellStyle name="Separador de milhares 15 2" xfId="459"/>
    <cellStyle name="Separador de milhares 18" xfId="460"/>
    <cellStyle name="Separador de milhares 18 2" xfId="461"/>
    <cellStyle name="Separador de milhares 2" xfId="462"/>
    <cellStyle name="Separador de milhares 2 2" xfId="463"/>
    <cellStyle name="Separador de milhares 2 2 2" xfId="464"/>
    <cellStyle name="Separador de milhares 2 2 2 5" xfId="465"/>
    <cellStyle name="Separador de milhares 2 9" xfId="466"/>
    <cellStyle name="Separador de milhares 20" xfId="467"/>
    <cellStyle name="Separador de milhares 20 2" xfId="468"/>
    <cellStyle name="Separador de milhares 21" xfId="469"/>
    <cellStyle name="Separador de milhares 21 2" xfId="470"/>
    <cellStyle name="Separador de milhares 22" xfId="471"/>
    <cellStyle name="Separador de milhares 22 2" xfId="472"/>
    <cellStyle name="Separador de milhares 23" xfId="473"/>
    <cellStyle name="Separador de milhares 23 2" xfId="474"/>
    <cellStyle name="Separador de milhares 24" xfId="475"/>
    <cellStyle name="Separador de milhares 24 2" xfId="476"/>
    <cellStyle name="Separador de milhares 26" xfId="477"/>
    <cellStyle name="Separador de milhares 26 2" xfId="478"/>
    <cellStyle name="Separador de milhares 3" xfId="479"/>
    <cellStyle name="Separador de milhares 3 2" xfId="480"/>
    <cellStyle name="Separador de milhares 3 2 2" xfId="481"/>
    <cellStyle name="Separador de milhares 3 2 2 2" xfId="482"/>
    <cellStyle name="Separador de milhares 3 2 3" xfId="483"/>
    <cellStyle name="Separador de milhares 3 2_Planilha_de_referncia 11-07-2011" xfId="484"/>
    <cellStyle name="Separador de milhares 3 3" xfId="485"/>
    <cellStyle name="Separador de milhares 3 4" xfId="486"/>
    <cellStyle name="Separador de milhares 3 5" xfId="487"/>
    <cellStyle name="Separador de milhares 3 6" xfId="488"/>
    <cellStyle name="Separador de milhares 4" xfId="489"/>
    <cellStyle name="Separador de milhares 4 2" xfId="490"/>
    <cellStyle name="Separador de milhares 4 2 2" xfId="491"/>
    <cellStyle name="Separador de milhares 4 3" xfId="492"/>
    <cellStyle name="Separador de milhares 4 3 2" xfId="493"/>
    <cellStyle name="Separador de milhares 4 4" xfId="494"/>
    <cellStyle name="Separador de milhares 5" xfId="495"/>
    <cellStyle name="Separador de milhares 5 2" xfId="496"/>
    <cellStyle name="Separador de milhares 6" xfId="497"/>
    <cellStyle name="Separador de milhares 6 2" xfId="498"/>
    <cellStyle name="Separador de milhares 7" xfId="499"/>
    <cellStyle name="Separador de milhares 7 2" xfId="500"/>
    <cellStyle name="Separador de milhares 8" xfId="501"/>
    <cellStyle name="Separador de milhares 8 2" xfId="502"/>
    <cellStyle name="Separador de milhares 9" xfId="503"/>
    <cellStyle name="Separador de milhares 9 2" xfId="504"/>
    <cellStyle name="Texto de Aviso" xfId="505"/>
    <cellStyle name="Texto de Aviso 2" xfId="506"/>
    <cellStyle name="Texto de Aviso 3" xfId="507"/>
    <cellStyle name="Texto de Aviso 4" xfId="508"/>
    <cellStyle name="Texto de Aviso 5" xfId="509"/>
    <cellStyle name="Texto Explicativo" xfId="510"/>
    <cellStyle name="Texto Explicativo 2" xfId="511"/>
    <cellStyle name="Texto Explicativo 3" xfId="512"/>
    <cellStyle name="Texto Explicativo 4" xfId="513"/>
    <cellStyle name="Texto Explicativo 5" xfId="514"/>
    <cellStyle name="Title" xfId="515"/>
    <cellStyle name="Título" xfId="516"/>
    <cellStyle name="Título 1" xfId="517"/>
    <cellStyle name="Título 1 1" xfId="518"/>
    <cellStyle name="Título 1 1 1" xfId="519"/>
    <cellStyle name="Título 1 2" xfId="520"/>
    <cellStyle name="Título 1 3" xfId="521"/>
    <cellStyle name="Título 1 4" xfId="522"/>
    <cellStyle name="Título 1 5" xfId="523"/>
    <cellStyle name="Título 2" xfId="524"/>
    <cellStyle name="Título 2 2" xfId="525"/>
    <cellStyle name="Título 2 3" xfId="526"/>
    <cellStyle name="Título 2 4" xfId="527"/>
    <cellStyle name="Título 2 5" xfId="528"/>
    <cellStyle name="Título 3" xfId="529"/>
    <cellStyle name="Título 3 2" xfId="530"/>
    <cellStyle name="Título 3 3" xfId="531"/>
    <cellStyle name="Título 3 4" xfId="532"/>
    <cellStyle name="Título 3 5" xfId="533"/>
    <cellStyle name="Título 4" xfId="534"/>
    <cellStyle name="Título 4 2" xfId="535"/>
    <cellStyle name="Título 4 3" xfId="536"/>
    <cellStyle name="Título 4 4" xfId="537"/>
    <cellStyle name="Título 4 5" xfId="538"/>
    <cellStyle name="Título 5" xfId="539"/>
    <cellStyle name="Título 6" xfId="540"/>
    <cellStyle name="Título 7" xfId="541"/>
    <cellStyle name="Título 8" xfId="542"/>
    <cellStyle name="Total" xfId="543"/>
    <cellStyle name="Total 2" xfId="544"/>
    <cellStyle name="Total 3" xfId="545"/>
    <cellStyle name="Total 4" xfId="546"/>
    <cellStyle name="Total 5" xfId="547"/>
    <cellStyle name="Comma" xfId="548"/>
    <cellStyle name="Vírgula 2" xfId="549"/>
    <cellStyle name="Warning Text" xfId="5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190500</xdr:rowOff>
    </xdr:from>
    <xdr:to>
      <xdr:col>1</xdr:col>
      <xdr:colOff>95250</xdr:colOff>
      <xdr:row>4</xdr:row>
      <xdr:rowOff>85725</xdr:rowOff>
    </xdr:to>
    <xdr:pic>
      <xdr:nvPicPr>
        <xdr:cNvPr id="1" name="Picture 1"/>
        <xdr:cNvPicPr preferRelativeResize="1">
          <a:picLocks noChangeAspect="1"/>
        </xdr:cNvPicPr>
      </xdr:nvPicPr>
      <xdr:blipFill>
        <a:blip r:embed="rId1"/>
        <a:stretch>
          <a:fillRect/>
        </a:stretch>
      </xdr:blipFill>
      <xdr:spPr>
        <a:xfrm>
          <a:off x="409575" y="190500"/>
          <a:ext cx="533400" cy="1152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76200</xdr:rowOff>
    </xdr:from>
    <xdr:to>
      <xdr:col>1</xdr:col>
      <xdr:colOff>276225</xdr:colOff>
      <xdr:row>4</xdr:row>
      <xdr:rowOff>219075</xdr:rowOff>
    </xdr:to>
    <xdr:pic>
      <xdr:nvPicPr>
        <xdr:cNvPr id="1" name="Picture 1"/>
        <xdr:cNvPicPr preferRelativeResize="1">
          <a:picLocks noChangeAspect="1"/>
        </xdr:cNvPicPr>
      </xdr:nvPicPr>
      <xdr:blipFill>
        <a:blip r:embed="rId1"/>
        <a:stretch>
          <a:fillRect/>
        </a:stretch>
      </xdr:blipFill>
      <xdr:spPr>
        <a:xfrm>
          <a:off x="457200" y="76200"/>
          <a:ext cx="533400" cy="1133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85725</xdr:rowOff>
    </xdr:from>
    <xdr:to>
      <xdr:col>1</xdr:col>
      <xdr:colOff>276225</xdr:colOff>
      <xdr:row>4</xdr:row>
      <xdr:rowOff>228600</xdr:rowOff>
    </xdr:to>
    <xdr:pic>
      <xdr:nvPicPr>
        <xdr:cNvPr id="1" name="Picture 1"/>
        <xdr:cNvPicPr preferRelativeResize="1">
          <a:picLocks noChangeAspect="1"/>
        </xdr:cNvPicPr>
      </xdr:nvPicPr>
      <xdr:blipFill>
        <a:blip r:embed="rId1"/>
        <a:stretch>
          <a:fillRect/>
        </a:stretch>
      </xdr:blipFill>
      <xdr:spPr>
        <a:xfrm>
          <a:off x="457200" y="85725"/>
          <a:ext cx="533400" cy="1133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66675</xdr:rowOff>
    </xdr:from>
    <xdr:to>
      <xdr:col>1</xdr:col>
      <xdr:colOff>276225</xdr:colOff>
      <xdr:row>4</xdr:row>
      <xdr:rowOff>209550</xdr:rowOff>
    </xdr:to>
    <xdr:pic>
      <xdr:nvPicPr>
        <xdr:cNvPr id="1" name="Picture 1"/>
        <xdr:cNvPicPr preferRelativeResize="1">
          <a:picLocks noChangeAspect="1"/>
        </xdr:cNvPicPr>
      </xdr:nvPicPr>
      <xdr:blipFill>
        <a:blip r:embed="rId1"/>
        <a:stretch>
          <a:fillRect/>
        </a:stretch>
      </xdr:blipFill>
      <xdr:spPr>
        <a:xfrm>
          <a:off x="457200" y="66675"/>
          <a:ext cx="533400" cy="11334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8</xdr:row>
      <xdr:rowOff>0</xdr:rowOff>
    </xdr:from>
    <xdr:to>
      <xdr:col>0</xdr:col>
      <xdr:colOff>714375</xdr:colOff>
      <xdr:row>8</xdr:row>
      <xdr:rowOff>0</xdr:rowOff>
    </xdr:to>
    <xdr:pic>
      <xdr:nvPicPr>
        <xdr:cNvPr id="1" name="Picture 1" descr="logufop"/>
        <xdr:cNvPicPr preferRelativeResize="1">
          <a:picLocks noChangeAspect="1"/>
        </xdr:cNvPicPr>
      </xdr:nvPicPr>
      <xdr:blipFill>
        <a:blip r:embed="rId1"/>
        <a:stretch>
          <a:fillRect/>
        </a:stretch>
      </xdr:blipFill>
      <xdr:spPr>
        <a:xfrm>
          <a:off x="219075" y="1981200"/>
          <a:ext cx="495300" cy="0"/>
        </a:xfrm>
        <a:prstGeom prst="rect">
          <a:avLst/>
        </a:prstGeom>
        <a:noFill/>
        <a:ln w="9525" cmpd="sng">
          <a:noFill/>
        </a:ln>
      </xdr:spPr>
    </xdr:pic>
    <xdr:clientData/>
  </xdr:twoCellAnchor>
  <xdr:twoCellAnchor>
    <xdr:from>
      <xdr:col>1</xdr:col>
      <xdr:colOff>1285875</xdr:colOff>
      <xdr:row>7</xdr:row>
      <xdr:rowOff>0</xdr:rowOff>
    </xdr:from>
    <xdr:to>
      <xdr:col>2</xdr:col>
      <xdr:colOff>28575</xdr:colOff>
      <xdr:row>7</xdr:row>
      <xdr:rowOff>0</xdr:rowOff>
    </xdr:to>
    <xdr:sp>
      <xdr:nvSpPr>
        <xdr:cNvPr id="2" name="Text Box 3"/>
        <xdr:cNvSpPr txBox="1">
          <a:spLocks noChangeArrowheads="1"/>
        </xdr:cNvSpPr>
      </xdr:nvSpPr>
      <xdr:spPr>
        <a:xfrm>
          <a:off x="2000250" y="1733550"/>
          <a:ext cx="27908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1285875</xdr:colOff>
      <xdr:row>7</xdr:row>
      <xdr:rowOff>0</xdr:rowOff>
    </xdr:from>
    <xdr:to>
      <xdr:col>2</xdr:col>
      <xdr:colOff>28575</xdr:colOff>
      <xdr:row>7</xdr:row>
      <xdr:rowOff>0</xdr:rowOff>
    </xdr:to>
    <xdr:sp>
      <xdr:nvSpPr>
        <xdr:cNvPr id="3" name="Text Box 4"/>
        <xdr:cNvSpPr txBox="1">
          <a:spLocks noChangeArrowheads="1"/>
        </xdr:cNvSpPr>
      </xdr:nvSpPr>
      <xdr:spPr>
        <a:xfrm>
          <a:off x="2000250" y="1733550"/>
          <a:ext cx="27908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1285875</xdr:colOff>
      <xdr:row>7</xdr:row>
      <xdr:rowOff>0</xdr:rowOff>
    </xdr:from>
    <xdr:to>
      <xdr:col>2</xdr:col>
      <xdr:colOff>28575</xdr:colOff>
      <xdr:row>7</xdr:row>
      <xdr:rowOff>0</xdr:rowOff>
    </xdr:to>
    <xdr:sp>
      <xdr:nvSpPr>
        <xdr:cNvPr id="4" name="Text Box 6"/>
        <xdr:cNvSpPr txBox="1">
          <a:spLocks noChangeArrowheads="1"/>
        </xdr:cNvSpPr>
      </xdr:nvSpPr>
      <xdr:spPr>
        <a:xfrm>
          <a:off x="2000250" y="1733550"/>
          <a:ext cx="27908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1285875</xdr:colOff>
      <xdr:row>7</xdr:row>
      <xdr:rowOff>0</xdr:rowOff>
    </xdr:from>
    <xdr:to>
      <xdr:col>2</xdr:col>
      <xdr:colOff>28575</xdr:colOff>
      <xdr:row>7</xdr:row>
      <xdr:rowOff>0</xdr:rowOff>
    </xdr:to>
    <xdr:sp>
      <xdr:nvSpPr>
        <xdr:cNvPr id="5" name="Text Box 7"/>
        <xdr:cNvSpPr txBox="1">
          <a:spLocks noChangeArrowheads="1"/>
        </xdr:cNvSpPr>
      </xdr:nvSpPr>
      <xdr:spPr>
        <a:xfrm>
          <a:off x="2000250" y="1733550"/>
          <a:ext cx="27908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0</xdr:col>
      <xdr:colOff>457200</xdr:colOff>
      <xdr:row>0</xdr:row>
      <xdr:rowOff>85725</xdr:rowOff>
    </xdr:from>
    <xdr:to>
      <xdr:col>1</xdr:col>
      <xdr:colOff>276225</xdr:colOff>
      <xdr:row>4</xdr:row>
      <xdr:rowOff>228600</xdr:rowOff>
    </xdr:to>
    <xdr:pic>
      <xdr:nvPicPr>
        <xdr:cNvPr id="6" name="Picture 1"/>
        <xdr:cNvPicPr preferRelativeResize="1">
          <a:picLocks noChangeAspect="1"/>
        </xdr:cNvPicPr>
      </xdr:nvPicPr>
      <xdr:blipFill>
        <a:blip r:embed="rId1"/>
        <a:stretch>
          <a:fillRect/>
        </a:stretch>
      </xdr:blipFill>
      <xdr:spPr>
        <a:xfrm>
          <a:off x="457200" y="85725"/>
          <a:ext cx="533400" cy="11334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1285875</xdr:colOff>
      <xdr:row>7</xdr:row>
      <xdr:rowOff>0</xdr:rowOff>
    </xdr:from>
    <xdr:to>
      <xdr:col>2</xdr:col>
      <xdr:colOff>28575</xdr:colOff>
      <xdr:row>7</xdr:row>
      <xdr:rowOff>0</xdr:rowOff>
    </xdr:to>
    <xdr:sp>
      <xdr:nvSpPr>
        <xdr:cNvPr id="1" name="Text Box 3"/>
        <xdr:cNvSpPr txBox="1">
          <a:spLocks noChangeArrowheads="1"/>
        </xdr:cNvSpPr>
      </xdr:nvSpPr>
      <xdr:spPr>
        <a:xfrm>
          <a:off x="2000250" y="1733550"/>
          <a:ext cx="27908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1285875</xdr:colOff>
      <xdr:row>7</xdr:row>
      <xdr:rowOff>0</xdr:rowOff>
    </xdr:from>
    <xdr:to>
      <xdr:col>2</xdr:col>
      <xdr:colOff>28575</xdr:colOff>
      <xdr:row>7</xdr:row>
      <xdr:rowOff>0</xdr:rowOff>
    </xdr:to>
    <xdr:sp>
      <xdr:nvSpPr>
        <xdr:cNvPr id="2" name="Text Box 4"/>
        <xdr:cNvSpPr txBox="1">
          <a:spLocks noChangeArrowheads="1"/>
        </xdr:cNvSpPr>
      </xdr:nvSpPr>
      <xdr:spPr>
        <a:xfrm>
          <a:off x="2000250" y="1733550"/>
          <a:ext cx="27908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1285875</xdr:colOff>
      <xdr:row>7</xdr:row>
      <xdr:rowOff>0</xdr:rowOff>
    </xdr:from>
    <xdr:to>
      <xdr:col>2</xdr:col>
      <xdr:colOff>28575</xdr:colOff>
      <xdr:row>7</xdr:row>
      <xdr:rowOff>0</xdr:rowOff>
    </xdr:to>
    <xdr:sp>
      <xdr:nvSpPr>
        <xdr:cNvPr id="3" name="Text Box 6"/>
        <xdr:cNvSpPr txBox="1">
          <a:spLocks noChangeArrowheads="1"/>
        </xdr:cNvSpPr>
      </xdr:nvSpPr>
      <xdr:spPr>
        <a:xfrm>
          <a:off x="2000250" y="1733550"/>
          <a:ext cx="27908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1285875</xdr:colOff>
      <xdr:row>7</xdr:row>
      <xdr:rowOff>0</xdr:rowOff>
    </xdr:from>
    <xdr:to>
      <xdr:col>2</xdr:col>
      <xdr:colOff>28575</xdr:colOff>
      <xdr:row>7</xdr:row>
      <xdr:rowOff>0</xdr:rowOff>
    </xdr:to>
    <xdr:sp>
      <xdr:nvSpPr>
        <xdr:cNvPr id="4" name="Text Box 7"/>
        <xdr:cNvSpPr txBox="1">
          <a:spLocks noChangeArrowheads="1"/>
        </xdr:cNvSpPr>
      </xdr:nvSpPr>
      <xdr:spPr>
        <a:xfrm>
          <a:off x="2000250" y="1733550"/>
          <a:ext cx="27908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0</xdr:col>
      <xdr:colOff>457200</xdr:colOff>
      <xdr:row>0</xdr:row>
      <xdr:rowOff>85725</xdr:rowOff>
    </xdr:from>
    <xdr:to>
      <xdr:col>1</xdr:col>
      <xdr:colOff>276225</xdr:colOff>
      <xdr:row>4</xdr:row>
      <xdr:rowOff>228600</xdr:rowOff>
    </xdr:to>
    <xdr:pic>
      <xdr:nvPicPr>
        <xdr:cNvPr id="5" name="Picture 1"/>
        <xdr:cNvPicPr preferRelativeResize="1">
          <a:picLocks noChangeAspect="1"/>
        </xdr:cNvPicPr>
      </xdr:nvPicPr>
      <xdr:blipFill>
        <a:blip r:embed="rId1"/>
        <a:stretch>
          <a:fillRect/>
        </a:stretch>
      </xdr:blipFill>
      <xdr:spPr>
        <a:xfrm>
          <a:off x="457200" y="85725"/>
          <a:ext cx="533400" cy="11334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8</xdr:row>
      <xdr:rowOff>0</xdr:rowOff>
    </xdr:from>
    <xdr:to>
      <xdr:col>0</xdr:col>
      <xdr:colOff>714375</xdr:colOff>
      <xdr:row>8</xdr:row>
      <xdr:rowOff>0</xdr:rowOff>
    </xdr:to>
    <xdr:pic>
      <xdr:nvPicPr>
        <xdr:cNvPr id="1" name="Picture 1" descr="logufop"/>
        <xdr:cNvPicPr preferRelativeResize="1">
          <a:picLocks noChangeAspect="1"/>
        </xdr:cNvPicPr>
      </xdr:nvPicPr>
      <xdr:blipFill>
        <a:blip r:embed="rId1"/>
        <a:stretch>
          <a:fillRect/>
        </a:stretch>
      </xdr:blipFill>
      <xdr:spPr>
        <a:xfrm>
          <a:off x="219075" y="1981200"/>
          <a:ext cx="495300" cy="0"/>
        </a:xfrm>
        <a:prstGeom prst="rect">
          <a:avLst/>
        </a:prstGeom>
        <a:noFill/>
        <a:ln w="9525" cmpd="sng">
          <a:noFill/>
        </a:ln>
      </xdr:spPr>
    </xdr:pic>
    <xdr:clientData/>
  </xdr:twoCellAnchor>
  <xdr:twoCellAnchor>
    <xdr:from>
      <xdr:col>1</xdr:col>
      <xdr:colOff>1285875</xdr:colOff>
      <xdr:row>7</xdr:row>
      <xdr:rowOff>0</xdr:rowOff>
    </xdr:from>
    <xdr:to>
      <xdr:col>2</xdr:col>
      <xdr:colOff>28575</xdr:colOff>
      <xdr:row>7</xdr:row>
      <xdr:rowOff>0</xdr:rowOff>
    </xdr:to>
    <xdr:sp>
      <xdr:nvSpPr>
        <xdr:cNvPr id="2" name="Text Box 3"/>
        <xdr:cNvSpPr txBox="1">
          <a:spLocks noChangeArrowheads="1"/>
        </xdr:cNvSpPr>
      </xdr:nvSpPr>
      <xdr:spPr>
        <a:xfrm>
          <a:off x="2000250" y="1733550"/>
          <a:ext cx="27908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1285875</xdr:colOff>
      <xdr:row>7</xdr:row>
      <xdr:rowOff>0</xdr:rowOff>
    </xdr:from>
    <xdr:to>
      <xdr:col>2</xdr:col>
      <xdr:colOff>28575</xdr:colOff>
      <xdr:row>7</xdr:row>
      <xdr:rowOff>0</xdr:rowOff>
    </xdr:to>
    <xdr:sp>
      <xdr:nvSpPr>
        <xdr:cNvPr id="3" name="Text Box 4"/>
        <xdr:cNvSpPr txBox="1">
          <a:spLocks noChangeArrowheads="1"/>
        </xdr:cNvSpPr>
      </xdr:nvSpPr>
      <xdr:spPr>
        <a:xfrm>
          <a:off x="2000250" y="1733550"/>
          <a:ext cx="27908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1285875</xdr:colOff>
      <xdr:row>7</xdr:row>
      <xdr:rowOff>0</xdr:rowOff>
    </xdr:from>
    <xdr:to>
      <xdr:col>2</xdr:col>
      <xdr:colOff>28575</xdr:colOff>
      <xdr:row>7</xdr:row>
      <xdr:rowOff>0</xdr:rowOff>
    </xdr:to>
    <xdr:sp>
      <xdr:nvSpPr>
        <xdr:cNvPr id="4" name="Text Box 6"/>
        <xdr:cNvSpPr txBox="1">
          <a:spLocks noChangeArrowheads="1"/>
        </xdr:cNvSpPr>
      </xdr:nvSpPr>
      <xdr:spPr>
        <a:xfrm>
          <a:off x="2000250" y="1733550"/>
          <a:ext cx="27908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1285875</xdr:colOff>
      <xdr:row>7</xdr:row>
      <xdr:rowOff>0</xdr:rowOff>
    </xdr:from>
    <xdr:to>
      <xdr:col>2</xdr:col>
      <xdr:colOff>28575</xdr:colOff>
      <xdr:row>7</xdr:row>
      <xdr:rowOff>0</xdr:rowOff>
    </xdr:to>
    <xdr:sp>
      <xdr:nvSpPr>
        <xdr:cNvPr id="5" name="Text Box 7"/>
        <xdr:cNvSpPr txBox="1">
          <a:spLocks noChangeArrowheads="1"/>
        </xdr:cNvSpPr>
      </xdr:nvSpPr>
      <xdr:spPr>
        <a:xfrm>
          <a:off x="2000250" y="1733550"/>
          <a:ext cx="2790825"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0</xdr:col>
      <xdr:colOff>457200</xdr:colOff>
      <xdr:row>0</xdr:row>
      <xdr:rowOff>66675</xdr:rowOff>
    </xdr:from>
    <xdr:to>
      <xdr:col>1</xdr:col>
      <xdr:colOff>276225</xdr:colOff>
      <xdr:row>4</xdr:row>
      <xdr:rowOff>209550</xdr:rowOff>
    </xdr:to>
    <xdr:pic>
      <xdr:nvPicPr>
        <xdr:cNvPr id="6" name="Picture 1"/>
        <xdr:cNvPicPr preferRelativeResize="1">
          <a:picLocks noChangeAspect="1"/>
        </xdr:cNvPicPr>
      </xdr:nvPicPr>
      <xdr:blipFill>
        <a:blip r:embed="rId1"/>
        <a:stretch>
          <a:fillRect/>
        </a:stretch>
      </xdr:blipFill>
      <xdr:spPr>
        <a:xfrm>
          <a:off x="457200" y="66675"/>
          <a:ext cx="533400" cy="11334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19050</xdr:rowOff>
    </xdr:from>
    <xdr:to>
      <xdr:col>1</xdr:col>
      <xdr:colOff>542925</xdr:colOff>
      <xdr:row>4</xdr:row>
      <xdr:rowOff>161925</xdr:rowOff>
    </xdr:to>
    <xdr:pic>
      <xdr:nvPicPr>
        <xdr:cNvPr id="1" name="Picture 1"/>
        <xdr:cNvPicPr preferRelativeResize="1">
          <a:picLocks noChangeAspect="1"/>
        </xdr:cNvPicPr>
      </xdr:nvPicPr>
      <xdr:blipFill>
        <a:blip r:embed="rId1"/>
        <a:stretch>
          <a:fillRect/>
        </a:stretch>
      </xdr:blipFill>
      <xdr:spPr>
        <a:xfrm>
          <a:off x="371475" y="19050"/>
          <a:ext cx="53340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104775</xdr:rowOff>
    </xdr:from>
    <xdr:to>
      <xdr:col>1</xdr:col>
      <xdr:colOff>276225</xdr:colOff>
      <xdr:row>5</xdr:row>
      <xdr:rowOff>9525</xdr:rowOff>
    </xdr:to>
    <xdr:pic>
      <xdr:nvPicPr>
        <xdr:cNvPr id="1" name="Picture 1"/>
        <xdr:cNvPicPr preferRelativeResize="1">
          <a:picLocks noChangeAspect="1"/>
        </xdr:cNvPicPr>
      </xdr:nvPicPr>
      <xdr:blipFill>
        <a:blip r:embed="rId1"/>
        <a:stretch>
          <a:fillRect/>
        </a:stretch>
      </xdr:blipFill>
      <xdr:spPr>
        <a:xfrm>
          <a:off x="457200" y="104775"/>
          <a:ext cx="533400"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95250</xdr:rowOff>
    </xdr:from>
    <xdr:to>
      <xdr:col>1</xdr:col>
      <xdr:colOff>276225</xdr:colOff>
      <xdr:row>5</xdr:row>
      <xdr:rowOff>0</xdr:rowOff>
    </xdr:to>
    <xdr:pic>
      <xdr:nvPicPr>
        <xdr:cNvPr id="1" name="Picture 1"/>
        <xdr:cNvPicPr preferRelativeResize="1">
          <a:picLocks noChangeAspect="1"/>
        </xdr:cNvPicPr>
      </xdr:nvPicPr>
      <xdr:blipFill>
        <a:blip r:embed="rId1"/>
        <a:stretch>
          <a:fillRect/>
        </a:stretch>
      </xdr:blipFill>
      <xdr:spPr>
        <a:xfrm>
          <a:off x="457200" y="95250"/>
          <a:ext cx="533400"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76200</xdr:rowOff>
    </xdr:from>
    <xdr:to>
      <xdr:col>1</xdr:col>
      <xdr:colOff>276225</xdr:colOff>
      <xdr:row>4</xdr:row>
      <xdr:rowOff>219075</xdr:rowOff>
    </xdr:to>
    <xdr:pic>
      <xdr:nvPicPr>
        <xdr:cNvPr id="1" name="Picture 1"/>
        <xdr:cNvPicPr preferRelativeResize="1">
          <a:picLocks noChangeAspect="1"/>
        </xdr:cNvPicPr>
      </xdr:nvPicPr>
      <xdr:blipFill>
        <a:blip r:embed="rId1"/>
        <a:stretch>
          <a:fillRect/>
        </a:stretch>
      </xdr:blipFill>
      <xdr:spPr>
        <a:xfrm>
          <a:off x="457200" y="76200"/>
          <a:ext cx="533400" cy="1133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66675</xdr:rowOff>
    </xdr:from>
    <xdr:to>
      <xdr:col>1</xdr:col>
      <xdr:colOff>266700</xdr:colOff>
      <xdr:row>4</xdr:row>
      <xdr:rowOff>209550</xdr:rowOff>
    </xdr:to>
    <xdr:pic>
      <xdr:nvPicPr>
        <xdr:cNvPr id="1" name="Picture 1"/>
        <xdr:cNvPicPr preferRelativeResize="1">
          <a:picLocks noChangeAspect="1"/>
        </xdr:cNvPicPr>
      </xdr:nvPicPr>
      <xdr:blipFill>
        <a:blip r:embed="rId1"/>
        <a:stretch>
          <a:fillRect/>
        </a:stretch>
      </xdr:blipFill>
      <xdr:spPr>
        <a:xfrm>
          <a:off x="447675" y="66675"/>
          <a:ext cx="533400" cy="1133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85725</xdr:rowOff>
    </xdr:from>
    <xdr:to>
      <xdr:col>1</xdr:col>
      <xdr:colOff>276225</xdr:colOff>
      <xdr:row>4</xdr:row>
      <xdr:rowOff>228600</xdr:rowOff>
    </xdr:to>
    <xdr:pic>
      <xdr:nvPicPr>
        <xdr:cNvPr id="1" name="Picture 1"/>
        <xdr:cNvPicPr preferRelativeResize="1">
          <a:picLocks noChangeAspect="1"/>
        </xdr:cNvPicPr>
      </xdr:nvPicPr>
      <xdr:blipFill>
        <a:blip r:embed="rId1"/>
        <a:stretch>
          <a:fillRect/>
        </a:stretch>
      </xdr:blipFill>
      <xdr:spPr>
        <a:xfrm>
          <a:off x="457200" y="85725"/>
          <a:ext cx="533400" cy="1133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76200</xdr:rowOff>
    </xdr:from>
    <xdr:to>
      <xdr:col>1</xdr:col>
      <xdr:colOff>266700</xdr:colOff>
      <xdr:row>4</xdr:row>
      <xdr:rowOff>219075</xdr:rowOff>
    </xdr:to>
    <xdr:pic>
      <xdr:nvPicPr>
        <xdr:cNvPr id="1" name="Picture 1"/>
        <xdr:cNvPicPr preferRelativeResize="1">
          <a:picLocks noChangeAspect="1"/>
        </xdr:cNvPicPr>
      </xdr:nvPicPr>
      <xdr:blipFill>
        <a:blip r:embed="rId1"/>
        <a:stretch>
          <a:fillRect/>
        </a:stretch>
      </xdr:blipFill>
      <xdr:spPr>
        <a:xfrm>
          <a:off x="447675" y="76200"/>
          <a:ext cx="533400" cy="1133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95250</xdr:rowOff>
    </xdr:from>
    <xdr:to>
      <xdr:col>1</xdr:col>
      <xdr:colOff>276225</xdr:colOff>
      <xdr:row>5</xdr:row>
      <xdr:rowOff>0</xdr:rowOff>
    </xdr:to>
    <xdr:pic>
      <xdr:nvPicPr>
        <xdr:cNvPr id="1" name="Picture 1"/>
        <xdr:cNvPicPr preferRelativeResize="1">
          <a:picLocks noChangeAspect="1"/>
        </xdr:cNvPicPr>
      </xdr:nvPicPr>
      <xdr:blipFill>
        <a:blip r:embed="rId1"/>
        <a:stretch>
          <a:fillRect/>
        </a:stretch>
      </xdr:blipFill>
      <xdr:spPr>
        <a:xfrm>
          <a:off x="457200" y="95250"/>
          <a:ext cx="533400" cy="1143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85725</xdr:rowOff>
    </xdr:from>
    <xdr:to>
      <xdr:col>1</xdr:col>
      <xdr:colOff>276225</xdr:colOff>
      <xdr:row>4</xdr:row>
      <xdr:rowOff>228600</xdr:rowOff>
    </xdr:to>
    <xdr:pic>
      <xdr:nvPicPr>
        <xdr:cNvPr id="1" name="Picture 1"/>
        <xdr:cNvPicPr preferRelativeResize="1">
          <a:picLocks noChangeAspect="1"/>
        </xdr:cNvPicPr>
      </xdr:nvPicPr>
      <xdr:blipFill>
        <a:blip r:embed="rId1"/>
        <a:stretch>
          <a:fillRect/>
        </a:stretch>
      </xdr:blipFill>
      <xdr:spPr>
        <a:xfrm>
          <a:off x="457200" y="85725"/>
          <a:ext cx="533400" cy="1133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27HX0Q1\Desktop\Renan\CDs%20LICITA&#199;&#195;O\CD%20LICITA&#199;&#195;O%20-%20AUDIT&#211;RIO%20-%20ICEA%2015-10-2013\Planilhas\Planilha%20de%20Refer&#234;ncia%20de%20Pre&#231;o%20Audit&#243;rio%20Bloco%20Administrativo%20-%2016-1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RAL"/>
      <sheetName val="1-GERENCIAMENTO DE OBRAS"/>
      <sheetName val="2-SERVIÇOS PRELIMINARES"/>
      <sheetName val="3-ALVENARIA-VEDAÇÃO-DIVISÓRIA"/>
      <sheetName val="4-REVESTIMENTOS"/>
      <sheetName val="5-ESQUADRIAS"/>
      <sheetName val="6-VIDROS"/>
      <sheetName val="7-PINTURA"/>
      <sheetName val="8-IMPERMEABILIZAÇÃO, ISOLAÇÃO"/>
      <sheetName val="9-SERVIÇOS COMPLEMENTARES"/>
      <sheetName val="10-INSTALAÇÕES ELÉTRICAS"/>
      <sheetName val="11-INSTALAÇÕES LÓGICA-TELEFONIA"/>
      <sheetName val="12-INSTALAÇÕES COMBATE INCÊNDIO"/>
      <sheetName val="13-PAISAGISMO-URBANIZAÇÃO"/>
      <sheetName val="CRONOGRAMA"/>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4"/>
  <sheetViews>
    <sheetView zoomScale="90" zoomScaleNormal="90" zoomScalePageLayoutView="0" workbookViewId="0" topLeftCell="A1">
      <selection activeCell="G7" sqref="G7"/>
    </sheetView>
  </sheetViews>
  <sheetFormatPr defaultColWidth="9.140625" defaultRowHeight="12.75"/>
  <cols>
    <col min="1" max="1" width="12.7109375" style="0" customWidth="1"/>
    <col min="2" max="2" width="95.7109375" style="0" customWidth="1"/>
    <col min="3" max="3" width="25.7109375" style="0" customWidth="1"/>
    <col min="4" max="4" width="17.00390625" style="0" bestFit="1" customWidth="1"/>
  </cols>
  <sheetData>
    <row r="1" spans="1:3" s="14" customFormat="1" ht="24.75" customHeight="1">
      <c r="A1" s="287"/>
      <c r="B1" s="288"/>
      <c r="C1" s="289"/>
    </row>
    <row r="2" spans="1:3" s="14" customFormat="1" ht="24.75" customHeight="1">
      <c r="A2" s="281" t="s">
        <v>12</v>
      </c>
      <c r="B2" s="282"/>
      <c r="C2" s="283"/>
    </row>
    <row r="3" spans="1:3" s="14" customFormat="1" ht="24.75" customHeight="1">
      <c r="A3" s="281" t="s">
        <v>13</v>
      </c>
      <c r="B3" s="282"/>
      <c r="C3" s="283"/>
    </row>
    <row r="4" spans="1:3" s="14" customFormat="1" ht="24.75" customHeight="1">
      <c r="A4" s="281" t="s">
        <v>7</v>
      </c>
      <c r="B4" s="282"/>
      <c r="C4" s="283"/>
    </row>
    <row r="5" spans="1:3" s="14" customFormat="1" ht="24.75" customHeight="1">
      <c r="A5" s="281" t="s">
        <v>245</v>
      </c>
      <c r="B5" s="282"/>
      <c r="C5" s="283"/>
    </row>
    <row r="6" spans="1:3" s="15" customFormat="1" ht="24.75" customHeight="1" thickBot="1">
      <c r="A6" s="284"/>
      <c r="B6" s="285"/>
      <c r="C6" s="286"/>
    </row>
    <row r="7" spans="1:3" s="18" customFormat="1" ht="30" customHeight="1">
      <c r="A7" s="78">
        <v>1</v>
      </c>
      <c r="B7" s="79" t="s">
        <v>0</v>
      </c>
      <c r="C7" s="101"/>
    </row>
    <row r="8" spans="1:4" s="18" customFormat="1" ht="30" customHeight="1">
      <c r="A8" s="29">
        <v>2</v>
      </c>
      <c r="B8" s="28" t="s">
        <v>10</v>
      </c>
      <c r="C8" s="102"/>
      <c r="D8" s="54"/>
    </row>
    <row r="9" spans="1:3" s="18" customFormat="1" ht="30" customHeight="1">
      <c r="A9" s="29">
        <v>3</v>
      </c>
      <c r="B9" s="28" t="s">
        <v>133</v>
      </c>
      <c r="C9" s="102"/>
    </row>
    <row r="10" spans="1:3" s="18" customFormat="1" ht="30" customHeight="1">
      <c r="A10" s="29">
        <v>4</v>
      </c>
      <c r="B10" s="28" t="s">
        <v>117</v>
      </c>
      <c r="C10" s="102"/>
    </row>
    <row r="11" spans="1:3" s="18" customFormat="1" ht="30" customHeight="1">
      <c r="A11" s="29">
        <v>5</v>
      </c>
      <c r="B11" s="28" t="s">
        <v>5</v>
      </c>
      <c r="C11" s="102"/>
    </row>
    <row r="12" spans="1:3" s="18" customFormat="1" ht="30" customHeight="1">
      <c r="A12" s="29">
        <v>6</v>
      </c>
      <c r="B12" s="28" t="s">
        <v>4</v>
      </c>
      <c r="C12" s="102"/>
    </row>
    <row r="13" spans="1:3" s="18" customFormat="1" ht="30" customHeight="1">
      <c r="A13" s="29">
        <v>7</v>
      </c>
      <c r="B13" s="28" t="s">
        <v>67</v>
      </c>
      <c r="C13" s="102"/>
    </row>
    <row r="14" spans="1:3" s="18" customFormat="1" ht="30" customHeight="1">
      <c r="A14" s="29">
        <v>8</v>
      </c>
      <c r="B14" s="28" t="s">
        <v>6</v>
      </c>
      <c r="C14" s="102"/>
    </row>
    <row r="15" spans="1:3" s="18" customFormat="1" ht="30" customHeight="1">
      <c r="A15" s="29">
        <v>9</v>
      </c>
      <c r="B15" s="28" t="s">
        <v>36</v>
      </c>
      <c r="C15" s="102"/>
    </row>
    <row r="16" spans="1:6" s="18" customFormat="1" ht="30" customHeight="1">
      <c r="A16" s="29">
        <v>10</v>
      </c>
      <c r="B16" s="28" t="s">
        <v>9</v>
      </c>
      <c r="C16" s="102"/>
      <c r="F16" s="187"/>
    </row>
    <row r="17" spans="1:3" s="18" customFormat="1" ht="30" customHeight="1">
      <c r="A17" s="29">
        <v>11</v>
      </c>
      <c r="B17" s="28" t="s">
        <v>90</v>
      </c>
      <c r="C17" s="102"/>
    </row>
    <row r="18" spans="1:3" s="18" customFormat="1" ht="30" customHeight="1">
      <c r="A18" s="29">
        <v>12</v>
      </c>
      <c r="B18" s="30" t="s">
        <v>8</v>
      </c>
      <c r="C18" s="102"/>
    </row>
    <row r="19" spans="1:3" s="18" customFormat="1" ht="30" customHeight="1">
      <c r="A19" s="29">
        <v>13</v>
      </c>
      <c r="B19" s="28" t="s">
        <v>1</v>
      </c>
      <c r="C19" s="102"/>
    </row>
    <row r="20" spans="1:3" s="18" customFormat="1" ht="30" customHeight="1" thickBot="1">
      <c r="A20" s="29">
        <v>14</v>
      </c>
      <c r="B20" s="30" t="s">
        <v>2</v>
      </c>
      <c r="C20" s="102"/>
    </row>
    <row r="21" spans="1:5" s="3" customFormat="1" ht="24.75" customHeight="1" thickBot="1">
      <c r="A21" s="290" t="s">
        <v>3</v>
      </c>
      <c r="B21" s="291"/>
      <c r="C21" s="77"/>
      <c r="D21" s="5"/>
      <c r="E21" s="6"/>
    </row>
    <row r="22" spans="1:3" ht="39.75" customHeight="1" thickBot="1">
      <c r="A22" s="278" t="s">
        <v>326</v>
      </c>
      <c r="B22" s="279"/>
      <c r="C22" s="280"/>
    </row>
    <row r="23" spans="1:3" ht="19.5" customHeight="1" thickBot="1">
      <c r="A23" s="7"/>
      <c r="B23" s="4"/>
      <c r="C23" s="11"/>
    </row>
    <row r="24" spans="1:3" ht="19.5" customHeight="1" thickBot="1">
      <c r="A24" s="274" t="s">
        <v>327</v>
      </c>
      <c r="B24" s="275"/>
      <c r="C24" s="276"/>
    </row>
    <row r="25" spans="1:3" ht="30" customHeight="1" thickBot="1">
      <c r="A25" s="259">
        <v>1</v>
      </c>
      <c r="B25" s="272" t="s">
        <v>328</v>
      </c>
      <c r="C25" s="273"/>
    </row>
    <row r="26" spans="1:3" ht="19.5" customHeight="1" thickBot="1">
      <c r="A26" s="277"/>
      <c r="B26" s="277"/>
      <c r="C26" s="277"/>
    </row>
    <row r="27" spans="1:3" ht="39.75" customHeight="1" thickBot="1">
      <c r="A27" s="259">
        <v>2</v>
      </c>
      <c r="B27" s="272" t="s">
        <v>329</v>
      </c>
      <c r="C27" s="273"/>
    </row>
    <row r="28" spans="1:3" ht="19.5" customHeight="1" thickBot="1">
      <c r="A28" s="260"/>
      <c r="B28" s="260"/>
      <c r="C28" s="260"/>
    </row>
    <row r="29" spans="1:3" ht="39.75" customHeight="1" thickBot="1">
      <c r="A29" s="259">
        <v>3</v>
      </c>
      <c r="B29" s="272" t="s">
        <v>330</v>
      </c>
      <c r="C29" s="273"/>
    </row>
    <row r="30" spans="1:3" ht="19.5" customHeight="1" thickBot="1">
      <c r="A30" s="260"/>
      <c r="B30" s="272"/>
      <c r="C30" s="273"/>
    </row>
    <row r="31" spans="1:3" ht="30" customHeight="1" thickBot="1">
      <c r="A31" s="259">
        <v>4</v>
      </c>
      <c r="B31" s="272" t="s">
        <v>331</v>
      </c>
      <c r="C31" s="273"/>
    </row>
    <row r="32" spans="1:3" ht="19.5" customHeight="1" thickBot="1">
      <c r="A32" s="260"/>
      <c r="B32" s="260"/>
      <c r="C32" s="260"/>
    </row>
    <row r="33" spans="1:3" ht="39.75" customHeight="1" thickBot="1">
      <c r="A33" s="259">
        <v>5</v>
      </c>
      <c r="B33" s="272" t="s">
        <v>332</v>
      </c>
      <c r="C33" s="273"/>
    </row>
    <row r="34" ht="19.5" customHeight="1">
      <c r="B34" s="46"/>
    </row>
  </sheetData>
  <sheetProtection selectLockedCells="1" selectUnlockedCells="1"/>
  <mergeCells count="16">
    <mergeCell ref="A22:C22"/>
    <mergeCell ref="A5:C5"/>
    <mergeCell ref="A6:C6"/>
    <mergeCell ref="A1:C1"/>
    <mergeCell ref="A2:C2"/>
    <mergeCell ref="A3:C3"/>
    <mergeCell ref="A4:C4"/>
    <mergeCell ref="A21:B21"/>
    <mergeCell ref="B31:C31"/>
    <mergeCell ref="B33:C33"/>
    <mergeCell ref="A24:C24"/>
    <mergeCell ref="B25:C25"/>
    <mergeCell ref="A26:C26"/>
    <mergeCell ref="B27:C27"/>
    <mergeCell ref="B29:C29"/>
    <mergeCell ref="B30:C30"/>
  </mergeCells>
  <printOptions horizontalCentered="1"/>
  <pageMargins left="0.3937007874015748" right="0.3937007874015748" top="0.3937007874015748" bottom="0.3937007874015748" header="0.5118110236220472" footer="0.5118110236220472"/>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J10"/>
  <sheetViews>
    <sheetView zoomScalePageLayoutView="0" workbookViewId="0" topLeftCell="A1">
      <selection activeCell="E19" sqref="E19"/>
    </sheetView>
  </sheetViews>
  <sheetFormatPr defaultColWidth="9.140625" defaultRowHeight="12.75"/>
  <cols>
    <col min="1" max="1" width="10.7109375" style="0" customWidth="1"/>
    <col min="2" max="2" width="60.7109375" style="9" customWidth="1"/>
    <col min="3" max="4" width="10.7109375" style="10" customWidth="1"/>
    <col min="5" max="6" width="15.7109375" style="10" customWidth="1"/>
  </cols>
  <sheetData>
    <row r="1" spans="1:6" s="14" customFormat="1" ht="19.5" customHeight="1">
      <c r="A1" s="318"/>
      <c r="B1" s="319"/>
      <c r="C1" s="319"/>
      <c r="D1" s="319"/>
      <c r="E1" s="319"/>
      <c r="F1" s="320"/>
    </row>
    <row r="2" spans="1:6" s="14" customFormat="1" ht="19.5" customHeight="1">
      <c r="A2" s="334" t="s">
        <v>12</v>
      </c>
      <c r="B2" s="335"/>
      <c r="C2" s="335"/>
      <c r="D2" s="335"/>
      <c r="E2" s="335"/>
      <c r="F2" s="336"/>
    </row>
    <row r="3" spans="1:6" s="14" customFormat="1" ht="19.5" customHeight="1">
      <c r="A3" s="334" t="s">
        <v>13</v>
      </c>
      <c r="B3" s="335"/>
      <c r="C3" s="335"/>
      <c r="D3" s="335"/>
      <c r="E3" s="335"/>
      <c r="F3" s="336"/>
    </row>
    <row r="4" spans="1:6" s="14" customFormat="1" ht="19.5" customHeight="1">
      <c r="A4" s="334" t="s">
        <v>19</v>
      </c>
      <c r="B4" s="335"/>
      <c r="C4" s="335"/>
      <c r="D4" s="335"/>
      <c r="E4" s="335"/>
      <c r="F4" s="336"/>
    </row>
    <row r="5" spans="1:6" s="14" customFormat="1" ht="19.5" customHeight="1">
      <c r="A5" s="306" t="s">
        <v>245</v>
      </c>
      <c r="B5" s="307"/>
      <c r="C5" s="307"/>
      <c r="D5" s="307"/>
      <c r="E5" s="307"/>
      <c r="F5" s="308"/>
    </row>
    <row r="6" spans="1:6" s="15" customFormat="1" ht="19.5" customHeight="1" thickBot="1">
      <c r="A6" s="284"/>
      <c r="B6" s="285"/>
      <c r="C6" s="285"/>
      <c r="D6" s="285"/>
      <c r="E6" s="285"/>
      <c r="F6" s="286"/>
    </row>
    <row r="7" spans="1:6" s="8" customFormat="1" ht="19.5" customHeight="1" thickBot="1">
      <c r="A7" s="22" t="s">
        <v>11</v>
      </c>
      <c r="B7" s="23" t="s">
        <v>14</v>
      </c>
      <c r="C7" s="24" t="s">
        <v>15</v>
      </c>
      <c r="D7" s="39" t="s">
        <v>16</v>
      </c>
      <c r="E7" s="40" t="s">
        <v>17</v>
      </c>
      <c r="F7" s="41" t="s">
        <v>18</v>
      </c>
    </row>
    <row r="8" spans="1:6" s="31" customFormat="1" ht="19.5" customHeight="1" thickBot="1">
      <c r="A8" s="326" t="s">
        <v>171</v>
      </c>
      <c r="B8" s="327"/>
      <c r="C8" s="328"/>
      <c r="D8" s="329"/>
      <c r="E8" s="329"/>
      <c r="F8" s="330"/>
    </row>
    <row r="9" spans="1:10" s="44" customFormat="1" ht="77.25" thickBot="1">
      <c r="A9" s="256" t="s">
        <v>172</v>
      </c>
      <c r="B9" s="174" t="s">
        <v>173</v>
      </c>
      <c r="C9" s="175" t="s">
        <v>23</v>
      </c>
      <c r="D9" s="176">
        <v>1</v>
      </c>
      <c r="E9" s="177"/>
      <c r="F9" s="257"/>
      <c r="G9" s="2"/>
      <c r="H9" s="2"/>
      <c r="I9" s="2"/>
      <c r="J9" s="2"/>
    </row>
    <row r="10" spans="1:6" ht="19.5" customHeight="1" thickBot="1">
      <c r="A10" s="351"/>
      <c r="B10" s="352"/>
      <c r="C10" s="352"/>
      <c r="D10" s="352"/>
      <c r="E10" s="352"/>
      <c r="F10" s="353"/>
    </row>
  </sheetData>
  <sheetProtection selectLockedCells="1" selectUnlockedCells="1"/>
  <mergeCells count="9">
    <mergeCell ref="A1:F1"/>
    <mergeCell ref="A2:F2"/>
    <mergeCell ref="A3:F3"/>
    <mergeCell ref="A4:F4"/>
    <mergeCell ref="A10:F10"/>
    <mergeCell ref="A5:F5"/>
    <mergeCell ref="A6:F6"/>
    <mergeCell ref="A8:B8"/>
    <mergeCell ref="C8:F8"/>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11.xml><?xml version="1.0" encoding="utf-8"?>
<worksheet xmlns="http://schemas.openxmlformats.org/spreadsheetml/2006/main" xmlns:r="http://schemas.openxmlformats.org/officeDocument/2006/relationships">
  <dimension ref="A1:F35"/>
  <sheetViews>
    <sheetView tabSelected="1" zoomScalePageLayoutView="0" workbookViewId="0" topLeftCell="A1">
      <selection activeCell="J11" sqref="J11"/>
    </sheetView>
  </sheetViews>
  <sheetFormatPr defaultColWidth="9.140625" defaultRowHeight="12.75"/>
  <cols>
    <col min="1" max="1" width="10.7109375" style="0" customWidth="1"/>
    <col min="2" max="2" width="60.7109375" style="9" customWidth="1"/>
    <col min="3" max="4" width="10.7109375" style="10" customWidth="1"/>
    <col min="5" max="6" width="15.7109375" style="10" customWidth="1"/>
  </cols>
  <sheetData>
    <row r="1" spans="1:6" s="14" customFormat="1" ht="19.5" customHeight="1">
      <c r="A1" s="318"/>
      <c r="B1" s="319"/>
      <c r="C1" s="319"/>
      <c r="D1" s="319"/>
      <c r="E1" s="319"/>
      <c r="F1" s="320"/>
    </row>
    <row r="2" spans="1:6" s="14" customFormat="1" ht="19.5" customHeight="1">
      <c r="A2" s="334" t="s">
        <v>12</v>
      </c>
      <c r="B2" s="335"/>
      <c r="C2" s="335"/>
      <c r="D2" s="335"/>
      <c r="E2" s="335"/>
      <c r="F2" s="336"/>
    </row>
    <row r="3" spans="1:6" s="14" customFormat="1" ht="19.5" customHeight="1">
      <c r="A3" s="334" t="s">
        <v>13</v>
      </c>
      <c r="B3" s="335"/>
      <c r="C3" s="335"/>
      <c r="D3" s="335"/>
      <c r="E3" s="335"/>
      <c r="F3" s="336"/>
    </row>
    <row r="4" spans="1:6" s="14" customFormat="1" ht="19.5" customHeight="1">
      <c r="A4" s="334" t="s">
        <v>19</v>
      </c>
      <c r="B4" s="335"/>
      <c r="C4" s="335"/>
      <c r="D4" s="335"/>
      <c r="E4" s="335"/>
      <c r="F4" s="336"/>
    </row>
    <row r="5" spans="1:6" s="14" customFormat="1" ht="19.5" customHeight="1">
      <c r="A5" s="306" t="s">
        <v>245</v>
      </c>
      <c r="B5" s="307"/>
      <c r="C5" s="307"/>
      <c r="D5" s="307"/>
      <c r="E5" s="307"/>
      <c r="F5" s="308"/>
    </row>
    <row r="6" spans="1:6" s="15" customFormat="1" ht="19.5" customHeight="1" thickBot="1">
      <c r="A6" s="284"/>
      <c r="B6" s="285"/>
      <c r="C6" s="285"/>
      <c r="D6" s="285"/>
      <c r="E6" s="285"/>
      <c r="F6" s="286"/>
    </row>
    <row r="7" spans="1:6" s="8" customFormat="1" ht="19.5" customHeight="1" thickBot="1">
      <c r="A7" s="22" t="s">
        <v>11</v>
      </c>
      <c r="B7" s="23" t="s">
        <v>14</v>
      </c>
      <c r="C7" s="47" t="s">
        <v>15</v>
      </c>
      <c r="D7" s="51" t="s">
        <v>16</v>
      </c>
      <c r="E7" s="52" t="s">
        <v>17</v>
      </c>
      <c r="F7" s="53" t="s">
        <v>18</v>
      </c>
    </row>
    <row r="8" spans="1:6" s="16" customFormat="1" ht="19.5" customHeight="1" thickBot="1">
      <c r="A8" s="359" t="s">
        <v>174</v>
      </c>
      <c r="B8" s="360"/>
      <c r="C8" s="361"/>
      <c r="D8" s="362"/>
      <c r="E8" s="362"/>
      <c r="F8" s="363"/>
    </row>
    <row r="9" spans="1:6" ht="19.5" customHeight="1" thickBot="1">
      <c r="A9" s="114" t="s">
        <v>94</v>
      </c>
      <c r="B9" s="115" t="s">
        <v>54</v>
      </c>
      <c r="C9" s="354"/>
      <c r="D9" s="355"/>
      <c r="E9" s="355"/>
      <c r="F9" s="356"/>
    </row>
    <row r="10" spans="1:6" ht="51">
      <c r="A10" s="178" t="s">
        <v>175</v>
      </c>
      <c r="B10" s="119" t="s">
        <v>342</v>
      </c>
      <c r="C10" s="162" t="s">
        <v>46</v>
      </c>
      <c r="D10" s="179">
        <v>116</v>
      </c>
      <c r="E10" s="86"/>
      <c r="F10" s="163"/>
    </row>
    <row r="11" spans="1:6" ht="51">
      <c r="A11" s="180" t="s">
        <v>176</v>
      </c>
      <c r="B11" s="58" t="s">
        <v>139</v>
      </c>
      <c r="C11" s="74" t="s">
        <v>51</v>
      </c>
      <c r="D11" s="181">
        <v>5</v>
      </c>
      <c r="E11" s="72"/>
      <c r="F11" s="165"/>
    </row>
    <row r="12" spans="1:6" ht="51">
      <c r="A12" s="180" t="s">
        <v>177</v>
      </c>
      <c r="B12" s="58" t="s">
        <v>140</v>
      </c>
      <c r="C12" s="74" t="s">
        <v>51</v>
      </c>
      <c r="D12" s="181">
        <v>2</v>
      </c>
      <c r="E12" s="72"/>
      <c r="F12" s="165"/>
    </row>
    <row r="13" spans="1:6" ht="51">
      <c r="A13" s="180" t="s">
        <v>178</v>
      </c>
      <c r="B13" s="58" t="s">
        <v>141</v>
      </c>
      <c r="C13" s="74" t="s">
        <v>51</v>
      </c>
      <c r="D13" s="181">
        <v>1</v>
      </c>
      <c r="E13" s="72"/>
      <c r="F13" s="165"/>
    </row>
    <row r="14" spans="1:6" ht="51">
      <c r="A14" s="180" t="s">
        <v>179</v>
      </c>
      <c r="B14" s="75" t="s">
        <v>142</v>
      </c>
      <c r="C14" s="74" t="s">
        <v>51</v>
      </c>
      <c r="D14" s="181">
        <v>5</v>
      </c>
      <c r="E14" s="72"/>
      <c r="F14" s="165"/>
    </row>
    <row r="15" spans="1:6" ht="51">
      <c r="A15" s="180" t="s">
        <v>180</v>
      </c>
      <c r="B15" s="75" t="s">
        <v>143</v>
      </c>
      <c r="C15" s="74" t="s">
        <v>51</v>
      </c>
      <c r="D15" s="181">
        <v>1</v>
      </c>
      <c r="E15" s="72"/>
      <c r="F15" s="165"/>
    </row>
    <row r="16" spans="1:6" ht="51">
      <c r="A16" s="180" t="s">
        <v>181</v>
      </c>
      <c r="B16" s="75" t="s">
        <v>144</v>
      </c>
      <c r="C16" s="74" t="s">
        <v>51</v>
      </c>
      <c r="D16" s="181">
        <v>3</v>
      </c>
      <c r="E16" s="72"/>
      <c r="F16" s="165"/>
    </row>
    <row r="17" spans="1:6" ht="51">
      <c r="A17" s="180" t="s">
        <v>182</v>
      </c>
      <c r="B17" s="75" t="s">
        <v>145</v>
      </c>
      <c r="C17" s="74" t="s">
        <v>51</v>
      </c>
      <c r="D17" s="181">
        <v>1</v>
      </c>
      <c r="E17" s="72"/>
      <c r="F17" s="165"/>
    </row>
    <row r="18" spans="1:6" ht="89.25">
      <c r="A18" s="180" t="s">
        <v>183</v>
      </c>
      <c r="B18" s="58" t="s">
        <v>256</v>
      </c>
      <c r="C18" s="74" t="s">
        <v>46</v>
      </c>
      <c r="D18" s="181">
        <v>407</v>
      </c>
      <c r="E18" s="72"/>
      <c r="F18" s="165"/>
    </row>
    <row r="19" spans="1:6" ht="26.25" thickBot="1">
      <c r="A19" s="182" t="s">
        <v>184</v>
      </c>
      <c r="B19" s="70" t="s">
        <v>157</v>
      </c>
      <c r="C19" s="166" t="s">
        <v>46</v>
      </c>
      <c r="D19" s="184">
        <v>123</v>
      </c>
      <c r="E19" s="88"/>
      <c r="F19" s="167"/>
    </row>
    <row r="20" spans="1:6" ht="19.5" customHeight="1" thickBot="1">
      <c r="A20" s="116" t="s">
        <v>185</v>
      </c>
      <c r="B20" s="117" t="s">
        <v>146</v>
      </c>
      <c r="C20" s="354"/>
      <c r="D20" s="355"/>
      <c r="E20" s="355"/>
      <c r="F20" s="356"/>
    </row>
    <row r="21" spans="1:6" ht="38.25">
      <c r="A21" s="118" t="s">
        <v>186</v>
      </c>
      <c r="B21" s="119" t="s">
        <v>147</v>
      </c>
      <c r="C21" s="162" t="s">
        <v>51</v>
      </c>
      <c r="D21" s="179">
        <v>2</v>
      </c>
      <c r="E21" s="86"/>
      <c r="F21" s="163"/>
    </row>
    <row r="22" spans="1:6" ht="51">
      <c r="A22" s="57" t="s">
        <v>187</v>
      </c>
      <c r="B22" s="58" t="s">
        <v>148</v>
      </c>
      <c r="C22" s="74" t="s">
        <v>51</v>
      </c>
      <c r="D22" s="181">
        <v>2</v>
      </c>
      <c r="E22" s="72"/>
      <c r="F22" s="165"/>
    </row>
    <row r="23" spans="1:6" ht="38.25">
      <c r="A23" s="57" t="s">
        <v>188</v>
      </c>
      <c r="B23" s="58" t="s">
        <v>243</v>
      </c>
      <c r="C23" s="74" t="s">
        <v>95</v>
      </c>
      <c r="D23" s="181">
        <v>2</v>
      </c>
      <c r="E23" s="72"/>
      <c r="F23" s="165"/>
    </row>
    <row r="24" spans="1:6" ht="39" thickBot="1">
      <c r="A24" s="69" t="s">
        <v>189</v>
      </c>
      <c r="B24" s="70" t="s">
        <v>257</v>
      </c>
      <c r="C24" s="92" t="s">
        <v>46</v>
      </c>
      <c r="D24" s="98">
        <v>5</v>
      </c>
      <c r="E24" s="88"/>
      <c r="F24" s="167"/>
    </row>
    <row r="25" spans="1:6" ht="19.5" customHeight="1" thickBot="1">
      <c r="A25" s="116" t="s">
        <v>190</v>
      </c>
      <c r="B25" s="117" t="s">
        <v>65</v>
      </c>
      <c r="C25" s="357"/>
      <c r="D25" s="357"/>
      <c r="E25" s="357"/>
      <c r="F25" s="358"/>
    </row>
    <row r="26" spans="1:6" ht="140.25">
      <c r="A26" s="261" t="s">
        <v>191</v>
      </c>
      <c r="B26" s="262" t="s">
        <v>343</v>
      </c>
      <c r="C26" s="263" t="s">
        <v>51</v>
      </c>
      <c r="D26" s="120">
        <v>1</v>
      </c>
      <c r="E26" s="86"/>
      <c r="F26" s="121"/>
    </row>
    <row r="27" spans="1:6" ht="178.5">
      <c r="A27" s="264" t="s">
        <v>192</v>
      </c>
      <c r="B27" s="171" t="s">
        <v>351</v>
      </c>
      <c r="C27" s="95" t="s">
        <v>51</v>
      </c>
      <c r="D27" s="68">
        <v>1</v>
      </c>
      <c r="E27" s="72"/>
      <c r="F27" s="97"/>
    </row>
    <row r="28" spans="1:6" ht="140.25">
      <c r="A28" s="264" t="s">
        <v>193</v>
      </c>
      <c r="B28" s="171" t="s">
        <v>335</v>
      </c>
      <c r="C28" s="95" t="s">
        <v>51</v>
      </c>
      <c r="D28" s="68">
        <v>1</v>
      </c>
      <c r="E28" s="72"/>
      <c r="F28" s="97"/>
    </row>
    <row r="29" spans="1:6" ht="140.25">
      <c r="A29" s="264" t="s">
        <v>194</v>
      </c>
      <c r="B29" s="171" t="s">
        <v>335</v>
      </c>
      <c r="C29" s="95" t="s">
        <v>51</v>
      </c>
      <c r="D29" s="68">
        <v>1</v>
      </c>
      <c r="E29" s="72"/>
      <c r="F29" s="97"/>
    </row>
    <row r="30" spans="1:6" ht="140.25">
      <c r="A30" s="264" t="s">
        <v>308</v>
      </c>
      <c r="B30" s="171" t="s">
        <v>335</v>
      </c>
      <c r="C30" s="95" t="s">
        <v>47</v>
      </c>
      <c r="D30" s="68">
        <v>4</v>
      </c>
      <c r="E30" s="72"/>
      <c r="F30" s="97"/>
    </row>
    <row r="31" spans="1:6" ht="140.25">
      <c r="A31" s="264" t="s">
        <v>309</v>
      </c>
      <c r="B31" s="171" t="s">
        <v>335</v>
      </c>
      <c r="C31" s="95" t="s">
        <v>51</v>
      </c>
      <c r="D31" s="68">
        <v>1</v>
      </c>
      <c r="E31" s="72"/>
      <c r="F31" s="97"/>
    </row>
    <row r="32" spans="1:6" ht="51">
      <c r="A32" s="264" t="s">
        <v>310</v>
      </c>
      <c r="B32" s="171" t="s">
        <v>311</v>
      </c>
      <c r="C32" s="95" t="s">
        <v>46</v>
      </c>
      <c r="D32" s="68">
        <v>45.4</v>
      </c>
      <c r="E32" s="83"/>
      <c r="F32" s="241"/>
    </row>
    <row r="33" spans="1:6" ht="19.5" customHeight="1" thickBot="1">
      <c r="A33" s="265" t="s">
        <v>336</v>
      </c>
      <c r="B33" s="266" t="s">
        <v>56</v>
      </c>
      <c r="C33" s="267" t="s">
        <v>23</v>
      </c>
      <c r="D33" s="98">
        <v>1184.35</v>
      </c>
      <c r="E33" s="83"/>
      <c r="F33" s="241"/>
    </row>
    <row r="34" spans="1:6" ht="19.5" customHeight="1" thickBot="1">
      <c r="A34" s="331"/>
      <c r="B34" s="332"/>
      <c r="C34" s="332"/>
      <c r="D34" s="332"/>
      <c r="E34" s="332"/>
      <c r="F34" s="333"/>
    </row>
    <row r="35" spans="1:6" ht="12.75">
      <c r="A35" s="94"/>
      <c r="C35" s="93"/>
      <c r="D35" s="93"/>
      <c r="E35" s="93"/>
      <c r="F35" s="93"/>
    </row>
    <row r="36" ht="19.5" customHeight="1"/>
    <row r="37" ht="19.5" customHeight="1"/>
  </sheetData>
  <sheetProtection selectLockedCells="1" selectUnlockedCells="1"/>
  <mergeCells count="12">
    <mergeCell ref="C20:F20"/>
    <mergeCell ref="A6:F6"/>
    <mergeCell ref="C9:F9"/>
    <mergeCell ref="C25:F25"/>
    <mergeCell ref="A8:B8"/>
    <mergeCell ref="C8:F8"/>
    <mergeCell ref="A34:F34"/>
    <mergeCell ref="A1:F1"/>
    <mergeCell ref="A2:F2"/>
    <mergeCell ref="A3:F3"/>
    <mergeCell ref="A4:F4"/>
    <mergeCell ref="A5:F5"/>
  </mergeCells>
  <printOptions horizontalCentered="1"/>
  <pageMargins left="0.3937007874015748" right="0.3937007874015748" top="0.3937007874015748" bottom="0.3937007874015748" header="0.1968503937007874" footer="0.1968503937007874"/>
  <pageSetup horizontalDpi="600" verticalDpi="600" orientation="portrait" paperSize="9" scale="90" r:id="rId2"/>
  <drawing r:id="rId1"/>
</worksheet>
</file>

<file path=xl/worksheets/sheet12.xml><?xml version="1.0" encoding="utf-8"?>
<worksheet xmlns="http://schemas.openxmlformats.org/spreadsheetml/2006/main" xmlns:r="http://schemas.openxmlformats.org/officeDocument/2006/relationships">
  <dimension ref="A1:G45"/>
  <sheetViews>
    <sheetView zoomScalePageLayoutView="0" workbookViewId="0" topLeftCell="A1">
      <selection activeCell="K11" sqref="K11"/>
    </sheetView>
  </sheetViews>
  <sheetFormatPr defaultColWidth="9.140625" defaultRowHeight="12.75"/>
  <cols>
    <col min="1" max="1" width="10.7109375" style="12" customWidth="1"/>
    <col min="2" max="2" width="60.7109375" style="12" customWidth="1"/>
    <col min="3" max="4" width="10.7109375" style="12" customWidth="1"/>
    <col min="5" max="6" width="15.7109375" style="13" customWidth="1"/>
    <col min="7" max="16384" width="9.140625" style="12" customWidth="1"/>
  </cols>
  <sheetData>
    <row r="1" spans="1:6" s="14" customFormat="1" ht="19.5" customHeight="1">
      <c r="A1" s="318"/>
      <c r="B1" s="319"/>
      <c r="C1" s="319"/>
      <c r="D1" s="319"/>
      <c r="E1" s="319"/>
      <c r="F1" s="320"/>
    </row>
    <row r="2" spans="1:6" s="14" customFormat="1" ht="19.5" customHeight="1">
      <c r="A2" s="334" t="s">
        <v>12</v>
      </c>
      <c r="B2" s="335"/>
      <c r="C2" s="335"/>
      <c r="D2" s="335"/>
      <c r="E2" s="335"/>
      <c r="F2" s="336"/>
    </row>
    <row r="3" spans="1:6" s="14" customFormat="1" ht="19.5" customHeight="1">
      <c r="A3" s="334" t="s">
        <v>13</v>
      </c>
      <c r="B3" s="335"/>
      <c r="C3" s="335"/>
      <c r="D3" s="335"/>
      <c r="E3" s="335"/>
      <c r="F3" s="336"/>
    </row>
    <row r="4" spans="1:6" s="14" customFormat="1" ht="19.5" customHeight="1">
      <c r="A4" s="334" t="s">
        <v>19</v>
      </c>
      <c r="B4" s="335"/>
      <c r="C4" s="335"/>
      <c r="D4" s="335"/>
      <c r="E4" s="335"/>
      <c r="F4" s="336"/>
    </row>
    <row r="5" spans="1:6" s="14" customFormat="1" ht="19.5" customHeight="1">
      <c r="A5" s="306" t="s">
        <v>245</v>
      </c>
      <c r="B5" s="307"/>
      <c r="C5" s="307"/>
      <c r="D5" s="307"/>
      <c r="E5" s="307"/>
      <c r="F5" s="308"/>
    </row>
    <row r="6" spans="1:6" s="15" customFormat="1" ht="19.5" customHeight="1" thickBot="1">
      <c r="A6" s="372"/>
      <c r="B6" s="373"/>
      <c r="C6" s="373"/>
      <c r="D6" s="373"/>
      <c r="E6" s="373"/>
      <c r="F6" s="374"/>
    </row>
    <row r="7" spans="1:7" ht="19.5" customHeight="1" thickBot="1">
      <c r="A7" s="22" t="s">
        <v>11</v>
      </c>
      <c r="B7" s="23" t="s">
        <v>14</v>
      </c>
      <c r="C7" s="24" t="s">
        <v>15</v>
      </c>
      <c r="D7" s="25" t="s">
        <v>16</v>
      </c>
      <c r="E7" s="26" t="s">
        <v>17</v>
      </c>
      <c r="F7" s="27" t="s">
        <v>18</v>
      </c>
      <c r="G7" s="99"/>
    </row>
    <row r="8" spans="1:7" ht="19.5" customHeight="1" thickBot="1">
      <c r="A8" s="367" t="s">
        <v>195</v>
      </c>
      <c r="B8" s="368"/>
      <c r="C8" s="369"/>
      <c r="D8" s="370"/>
      <c r="E8" s="370"/>
      <c r="F8" s="371"/>
      <c r="G8" s="99"/>
    </row>
    <row r="9" spans="1:7" ht="25.5">
      <c r="A9" s="230" t="s">
        <v>28</v>
      </c>
      <c r="B9" s="231" t="s">
        <v>76</v>
      </c>
      <c r="C9" s="162" t="s">
        <v>46</v>
      </c>
      <c r="D9" s="120">
        <v>642</v>
      </c>
      <c r="E9" s="86"/>
      <c r="F9" s="163"/>
      <c r="G9" s="94"/>
    </row>
    <row r="10" spans="1:7" ht="25.5">
      <c r="A10" s="232" t="s">
        <v>196</v>
      </c>
      <c r="B10" s="233" t="s">
        <v>258</v>
      </c>
      <c r="C10" s="74" t="s">
        <v>46</v>
      </c>
      <c r="D10" s="234">
        <v>6</v>
      </c>
      <c r="E10" s="72"/>
      <c r="F10" s="165"/>
      <c r="G10" s="94"/>
    </row>
    <row r="11" spans="1:7" ht="38.25">
      <c r="A11" s="232" t="s">
        <v>29</v>
      </c>
      <c r="B11" s="235" t="s">
        <v>279</v>
      </c>
      <c r="C11" s="74" t="s">
        <v>46</v>
      </c>
      <c r="D11" s="68">
        <v>102</v>
      </c>
      <c r="E11" s="72"/>
      <c r="F11" s="165"/>
      <c r="G11" s="94"/>
    </row>
    <row r="12" spans="1:7" ht="38.25">
      <c r="A12" s="232" t="s">
        <v>197</v>
      </c>
      <c r="B12" s="235" t="s">
        <v>280</v>
      </c>
      <c r="C12" s="74" t="s">
        <v>46</v>
      </c>
      <c r="D12" s="68">
        <v>48</v>
      </c>
      <c r="E12" s="72"/>
      <c r="F12" s="165"/>
      <c r="G12" s="94"/>
    </row>
    <row r="13" spans="1:7" ht="25.5">
      <c r="A13" s="232" t="s">
        <v>198</v>
      </c>
      <c r="B13" s="235" t="s">
        <v>282</v>
      </c>
      <c r="C13" s="74" t="s">
        <v>51</v>
      </c>
      <c r="D13" s="181">
        <v>259</v>
      </c>
      <c r="E13" s="72"/>
      <c r="F13" s="165"/>
      <c r="G13" s="94"/>
    </row>
    <row r="14" spans="1:7" ht="25.5">
      <c r="A14" s="232" t="s">
        <v>199</v>
      </c>
      <c r="B14" s="235" t="s">
        <v>283</v>
      </c>
      <c r="C14" s="74" t="s">
        <v>51</v>
      </c>
      <c r="D14" s="181">
        <v>11</v>
      </c>
      <c r="E14" s="72"/>
      <c r="F14" s="165"/>
      <c r="G14" s="94"/>
    </row>
    <row r="15" spans="1:7" ht="38.25">
      <c r="A15" s="232" t="s">
        <v>200</v>
      </c>
      <c r="B15" s="233" t="s">
        <v>85</v>
      </c>
      <c r="C15" s="74" t="s">
        <v>51</v>
      </c>
      <c r="D15" s="68">
        <v>33</v>
      </c>
      <c r="E15" s="72"/>
      <c r="F15" s="165"/>
      <c r="G15" s="94"/>
    </row>
    <row r="16" spans="1:7" ht="25.5">
      <c r="A16" s="232" t="s">
        <v>201</v>
      </c>
      <c r="B16" s="233" t="s">
        <v>259</v>
      </c>
      <c r="C16" s="74" t="s">
        <v>51</v>
      </c>
      <c r="D16" s="68">
        <v>30</v>
      </c>
      <c r="E16" s="72"/>
      <c r="F16" s="165"/>
      <c r="G16" s="94"/>
    </row>
    <row r="17" spans="1:7" ht="25.5">
      <c r="A17" s="232" t="s">
        <v>202</v>
      </c>
      <c r="B17" s="233" t="s">
        <v>260</v>
      </c>
      <c r="C17" s="74" t="s">
        <v>51</v>
      </c>
      <c r="D17" s="68">
        <v>11</v>
      </c>
      <c r="E17" s="72"/>
      <c r="F17" s="165"/>
      <c r="G17" s="94"/>
    </row>
    <row r="18" spans="1:7" ht="25.5">
      <c r="A18" s="232" t="s">
        <v>203</v>
      </c>
      <c r="B18" s="233" t="s">
        <v>261</v>
      </c>
      <c r="C18" s="74" t="s">
        <v>51</v>
      </c>
      <c r="D18" s="68">
        <v>2</v>
      </c>
      <c r="E18" s="72"/>
      <c r="F18" s="165"/>
      <c r="G18" s="94"/>
    </row>
    <row r="19" spans="1:7" ht="25.5">
      <c r="A19" s="232" t="s">
        <v>204</v>
      </c>
      <c r="B19" s="233" t="s">
        <v>262</v>
      </c>
      <c r="C19" s="74" t="s">
        <v>51</v>
      </c>
      <c r="D19" s="68">
        <v>2</v>
      </c>
      <c r="E19" s="72"/>
      <c r="F19" s="165"/>
      <c r="G19" s="94"/>
    </row>
    <row r="20" spans="1:7" ht="25.5">
      <c r="A20" s="232" t="s">
        <v>205</v>
      </c>
      <c r="B20" s="233" t="s">
        <v>263</v>
      </c>
      <c r="C20" s="74" t="s">
        <v>51</v>
      </c>
      <c r="D20" s="234">
        <v>194</v>
      </c>
      <c r="E20" s="72"/>
      <c r="F20" s="165"/>
      <c r="G20" s="94"/>
    </row>
    <row r="21" spans="1:7" ht="38.25">
      <c r="A21" s="232" t="s">
        <v>206</v>
      </c>
      <c r="B21" s="233" t="s">
        <v>264</v>
      </c>
      <c r="C21" s="74" t="s">
        <v>51</v>
      </c>
      <c r="D21" s="234">
        <v>18</v>
      </c>
      <c r="E21" s="72"/>
      <c r="F21" s="165"/>
      <c r="G21" s="94"/>
    </row>
    <row r="22" spans="1:7" ht="25.5">
      <c r="A22" s="232" t="s">
        <v>207</v>
      </c>
      <c r="B22" s="233" t="s">
        <v>265</v>
      </c>
      <c r="C22" s="74" t="s">
        <v>51</v>
      </c>
      <c r="D22" s="234">
        <v>11</v>
      </c>
      <c r="E22" s="72"/>
      <c r="F22" s="165"/>
      <c r="G22" s="94"/>
    </row>
    <row r="23" spans="1:7" ht="54" customHeight="1">
      <c r="A23" s="232" t="s">
        <v>208</v>
      </c>
      <c r="B23" s="233" t="s">
        <v>266</v>
      </c>
      <c r="C23" s="74" t="s">
        <v>51</v>
      </c>
      <c r="D23" s="68">
        <v>4</v>
      </c>
      <c r="E23" s="72"/>
      <c r="F23" s="165"/>
      <c r="G23" s="94"/>
    </row>
    <row r="24" spans="1:7" ht="54" customHeight="1">
      <c r="A24" s="232" t="s">
        <v>209</v>
      </c>
      <c r="B24" s="233" t="s">
        <v>267</v>
      </c>
      <c r="C24" s="74" t="s">
        <v>51</v>
      </c>
      <c r="D24" s="68">
        <v>1</v>
      </c>
      <c r="E24" s="72"/>
      <c r="F24" s="165"/>
      <c r="G24" s="94"/>
    </row>
    <row r="25" spans="1:7" ht="54" customHeight="1">
      <c r="A25" s="232" t="s">
        <v>284</v>
      </c>
      <c r="B25" s="233" t="s">
        <v>268</v>
      </c>
      <c r="C25" s="74" t="s">
        <v>51</v>
      </c>
      <c r="D25" s="68">
        <v>1</v>
      </c>
      <c r="E25" s="72"/>
      <c r="F25" s="165"/>
      <c r="G25" s="94"/>
    </row>
    <row r="26" spans="1:7" ht="25.5">
      <c r="A26" s="232" t="s">
        <v>210</v>
      </c>
      <c r="B26" s="233" t="s">
        <v>269</v>
      </c>
      <c r="C26" s="74" t="s">
        <v>51</v>
      </c>
      <c r="D26" s="68">
        <v>49</v>
      </c>
      <c r="E26" s="72"/>
      <c r="F26" s="165"/>
      <c r="G26" s="94"/>
    </row>
    <row r="27" spans="1:7" ht="25.5">
      <c r="A27" s="232" t="s">
        <v>211</v>
      </c>
      <c r="B27" s="233" t="s">
        <v>270</v>
      </c>
      <c r="C27" s="74" t="s">
        <v>51</v>
      </c>
      <c r="D27" s="68">
        <v>7</v>
      </c>
      <c r="E27" s="72"/>
      <c r="F27" s="165"/>
      <c r="G27" s="94"/>
    </row>
    <row r="28" spans="1:7" ht="25.5">
      <c r="A28" s="232" t="s">
        <v>285</v>
      </c>
      <c r="B28" s="233" t="s">
        <v>77</v>
      </c>
      <c r="C28" s="74" t="s">
        <v>51</v>
      </c>
      <c r="D28" s="68">
        <v>18</v>
      </c>
      <c r="E28" s="72"/>
      <c r="F28" s="165"/>
      <c r="G28" s="94"/>
    </row>
    <row r="29" spans="1:7" ht="25.5">
      <c r="A29" s="232" t="s">
        <v>212</v>
      </c>
      <c r="B29" s="233" t="s">
        <v>271</v>
      </c>
      <c r="C29" s="74" t="s">
        <v>51</v>
      </c>
      <c r="D29" s="68">
        <v>6</v>
      </c>
      <c r="E29" s="72"/>
      <c r="F29" s="165"/>
      <c r="G29" s="94"/>
    </row>
    <row r="30" spans="1:7" ht="25.5">
      <c r="A30" s="232" t="s">
        <v>286</v>
      </c>
      <c r="B30" s="233" t="s">
        <v>272</v>
      </c>
      <c r="C30" s="74" t="s">
        <v>51</v>
      </c>
      <c r="D30" s="68">
        <v>2</v>
      </c>
      <c r="E30" s="72"/>
      <c r="F30" s="165"/>
      <c r="G30" s="94"/>
    </row>
    <row r="31" spans="1:7" ht="25.5">
      <c r="A31" s="232" t="s">
        <v>213</v>
      </c>
      <c r="B31" s="233" t="s">
        <v>273</v>
      </c>
      <c r="C31" s="74" t="s">
        <v>51</v>
      </c>
      <c r="D31" s="68">
        <v>2</v>
      </c>
      <c r="E31" s="72"/>
      <c r="F31" s="165"/>
      <c r="G31" s="94"/>
    </row>
    <row r="32" spans="1:7" ht="25.5">
      <c r="A32" s="232" t="s">
        <v>287</v>
      </c>
      <c r="B32" s="233" t="s">
        <v>274</v>
      </c>
      <c r="C32" s="74" t="s">
        <v>51</v>
      </c>
      <c r="D32" s="68">
        <v>2</v>
      </c>
      <c r="E32" s="72"/>
      <c r="F32" s="165"/>
      <c r="G32" s="94"/>
    </row>
    <row r="33" spans="1:7" ht="25.5">
      <c r="A33" s="232" t="s">
        <v>288</v>
      </c>
      <c r="B33" s="233" t="s">
        <v>78</v>
      </c>
      <c r="C33" s="74" t="s">
        <v>46</v>
      </c>
      <c r="D33" s="68">
        <v>6994</v>
      </c>
      <c r="E33" s="72"/>
      <c r="F33" s="165"/>
      <c r="G33" s="94"/>
    </row>
    <row r="34" spans="1:7" ht="25.5">
      <c r="A34" s="232" t="s">
        <v>289</v>
      </c>
      <c r="B34" s="233" t="s">
        <v>79</v>
      </c>
      <c r="C34" s="74" t="s">
        <v>46</v>
      </c>
      <c r="D34" s="68">
        <v>386</v>
      </c>
      <c r="E34" s="72"/>
      <c r="F34" s="165"/>
      <c r="G34" s="94"/>
    </row>
    <row r="35" spans="1:7" ht="25.5">
      <c r="A35" s="232" t="s">
        <v>214</v>
      </c>
      <c r="B35" s="233" t="s">
        <v>275</v>
      </c>
      <c r="C35" s="74" t="s">
        <v>46</v>
      </c>
      <c r="D35" s="68">
        <v>40</v>
      </c>
      <c r="E35" s="72"/>
      <c r="F35" s="165"/>
      <c r="G35" s="94"/>
    </row>
    <row r="36" spans="1:7" ht="25.5">
      <c r="A36" s="232" t="s">
        <v>215</v>
      </c>
      <c r="B36" s="233" t="s">
        <v>82</v>
      </c>
      <c r="C36" s="74" t="s">
        <v>46</v>
      </c>
      <c r="D36" s="68">
        <v>243</v>
      </c>
      <c r="E36" s="72"/>
      <c r="F36" s="165"/>
      <c r="G36" s="94"/>
    </row>
    <row r="37" spans="1:7" ht="25.5">
      <c r="A37" s="232" t="s">
        <v>216</v>
      </c>
      <c r="B37" s="233" t="s">
        <v>276</v>
      </c>
      <c r="C37" s="74" t="s">
        <v>46</v>
      </c>
      <c r="D37" s="68">
        <v>464</v>
      </c>
      <c r="E37" s="72"/>
      <c r="F37" s="165"/>
      <c r="G37" s="94"/>
    </row>
    <row r="38" spans="1:7" ht="25.5">
      <c r="A38" s="232" t="s">
        <v>290</v>
      </c>
      <c r="B38" s="233" t="s">
        <v>80</v>
      </c>
      <c r="C38" s="74" t="s">
        <v>46</v>
      </c>
      <c r="D38" s="68">
        <v>140</v>
      </c>
      <c r="E38" s="72"/>
      <c r="F38" s="165"/>
      <c r="G38" s="94"/>
    </row>
    <row r="39" spans="1:7" ht="25.5">
      <c r="A39" s="232" t="s">
        <v>291</v>
      </c>
      <c r="B39" s="233" t="s">
        <v>81</v>
      </c>
      <c r="C39" s="74" t="s">
        <v>46</v>
      </c>
      <c r="D39" s="68">
        <v>490</v>
      </c>
      <c r="E39" s="72"/>
      <c r="F39" s="165"/>
      <c r="G39" s="94"/>
    </row>
    <row r="40" spans="1:7" ht="39.75" customHeight="1">
      <c r="A40" s="232" t="s">
        <v>292</v>
      </c>
      <c r="B40" s="233" t="s">
        <v>281</v>
      </c>
      <c r="C40" s="74" t="s">
        <v>51</v>
      </c>
      <c r="D40" s="68">
        <v>151</v>
      </c>
      <c r="E40" s="72"/>
      <c r="F40" s="165"/>
      <c r="G40" s="94"/>
    </row>
    <row r="41" spans="1:7" ht="76.5">
      <c r="A41" s="232" t="s">
        <v>217</v>
      </c>
      <c r="B41" s="233" t="s">
        <v>277</v>
      </c>
      <c r="C41" s="74" t="s">
        <v>51</v>
      </c>
      <c r="D41" s="68">
        <v>2</v>
      </c>
      <c r="E41" s="72"/>
      <c r="F41" s="165"/>
      <c r="G41" s="94"/>
    </row>
    <row r="42" spans="1:7" ht="76.5">
      <c r="A42" s="232" t="s">
        <v>218</v>
      </c>
      <c r="B42" s="233" t="s">
        <v>278</v>
      </c>
      <c r="C42" s="74" t="s">
        <v>51</v>
      </c>
      <c r="D42" s="68">
        <v>6</v>
      </c>
      <c r="E42" s="72"/>
      <c r="F42" s="165"/>
      <c r="G42" s="94"/>
    </row>
    <row r="43" spans="1:7" ht="25.5">
      <c r="A43" s="232" t="s">
        <v>293</v>
      </c>
      <c r="B43" s="235" t="s">
        <v>84</v>
      </c>
      <c r="C43" s="59" t="s">
        <v>51</v>
      </c>
      <c r="D43" s="236">
        <v>24</v>
      </c>
      <c r="E43" s="72"/>
      <c r="F43" s="237"/>
      <c r="G43" s="94"/>
    </row>
    <row r="44" spans="1:7" ht="19.5" customHeight="1" thickBot="1">
      <c r="A44" s="238" t="s">
        <v>294</v>
      </c>
      <c r="B44" s="239" t="s">
        <v>83</v>
      </c>
      <c r="C44" s="166" t="s">
        <v>47</v>
      </c>
      <c r="D44" s="184">
        <v>37</v>
      </c>
      <c r="E44" s="88"/>
      <c r="F44" s="167"/>
      <c r="G44" s="94"/>
    </row>
    <row r="45" spans="1:7" ht="19.5" customHeight="1" thickBot="1">
      <c r="A45" s="364"/>
      <c r="B45" s="365"/>
      <c r="C45" s="365"/>
      <c r="D45" s="365"/>
      <c r="E45" s="365"/>
      <c r="F45" s="366"/>
      <c r="G45" s="99"/>
    </row>
  </sheetData>
  <sheetProtection selectLockedCells="1" selectUnlockedCells="1"/>
  <mergeCells count="9">
    <mergeCell ref="A45:F45"/>
    <mergeCell ref="A8:B8"/>
    <mergeCell ref="C8:F8"/>
    <mergeCell ref="A1:F1"/>
    <mergeCell ref="A2:F2"/>
    <mergeCell ref="A3:F3"/>
    <mergeCell ref="A4:F4"/>
    <mergeCell ref="A5:F5"/>
    <mergeCell ref="A6:F6"/>
  </mergeCells>
  <printOptions horizontalCentered="1"/>
  <pageMargins left="0.3937007874015748" right="0.3937007874015748" top="0" bottom="0" header="0" footer="0"/>
  <pageSetup horizontalDpi="600" verticalDpi="600" orientation="portrait" paperSize="9" scale="90" r:id="rId2"/>
  <drawing r:id="rId1"/>
</worksheet>
</file>

<file path=xl/worksheets/sheet13.xml><?xml version="1.0" encoding="utf-8"?>
<worksheet xmlns="http://schemas.openxmlformats.org/spreadsheetml/2006/main" xmlns:r="http://schemas.openxmlformats.org/officeDocument/2006/relationships">
  <dimension ref="A1:F20"/>
  <sheetViews>
    <sheetView zoomScalePageLayoutView="0" workbookViewId="0" topLeftCell="A1">
      <selection activeCell="K9" sqref="K9"/>
    </sheetView>
  </sheetViews>
  <sheetFormatPr defaultColWidth="9.140625" defaultRowHeight="12.75"/>
  <cols>
    <col min="1" max="1" width="10.7109375" style="0" customWidth="1"/>
    <col min="2" max="2" width="60.7109375" style="9" customWidth="1"/>
    <col min="3" max="4" width="10.7109375" style="10" customWidth="1"/>
    <col min="5" max="6" width="15.7109375" style="10" customWidth="1"/>
  </cols>
  <sheetData>
    <row r="1" spans="1:6" s="63" customFormat="1" ht="19.5" customHeight="1">
      <c r="A1" s="383"/>
      <c r="B1" s="384"/>
      <c r="C1" s="384"/>
      <c r="D1" s="384"/>
      <c r="E1" s="384"/>
      <c r="F1" s="385"/>
    </row>
    <row r="2" spans="1:6" s="63" customFormat="1" ht="19.5" customHeight="1">
      <c r="A2" s="386" t="s">
        <v>12</v>
      </c>
      <c r="B2" s="387"/>
      <c r="C2" s="387"/>
      <c r="D2" s="387"/>
      <c r="E2" s="387"/>
      <c r="F2" s="388"/>
    </row>
    <row r="3" spans="1:6" s="63" customFormat="1" ht="19.5" customHeight="1">
      <c r="A3" s="386" t="s">
        <v>13</v>
      </c>
      <c r="B3" s="387"/>
      <c r="C3" s="387"/>
      <c r="D3" s="387"/>
      <c r="E3" s="387"/>
      <c r="F3" s="388"/>
    </row>
    <row r="4" spans="1:6" s="63" customFormat="1" ht="19.5" customHeight="1">
      <c r="A4" s="386" t="s">
        <v>19</v>
      </c>
      <c r="B4" s="387"/>
      <c r="C4" s="387"/>
      <c r="D4" s="387"/>
      <c r="E4" s="387"/>
      <c r="F4" s="388"/>
    </row>
    <row r="5" spans="1:6" s="63" customFormat="1" ht="19.5" customHeight="1">
      <c r="A5" s="389" t="s">
        <v>245</v>
      </c>
      <c r="B5" s="390"/>
      <c r="C5" s="390"/>
      <c r="D5" s="390"/>
      <c r="E5" s="390"/>
      <c r="F5" s="391"/>
    </row>
    <row r="6" spans="1:6" s="64" customFormat="1" ht="19.5" customHeight="1" thickBot="1">
      <c r="A6" s="392"/>
      <c r="B6" s="393"/>
      <c r="C6" s="393"/>
      <c r="D6" s="393"/>
      <c r="E6" s="393"/>
      <c r="F6" s="394"/>
    </row>
    <row r="7" spans="1:6" ht="19.5" customHeight="1" thickBot="1">
      <c r="A7" s="22" t="s">
        <v>11</v>
      </c>
      <c r="B7" s="23" t="s">
        <v>14</v>
      </c>
      <c r="C7" s="24" t="s">
        <v>15</v>
      </c>
      <c r="D7" s="25" t="s">
        <v>16</v>
      </c>
      <c r="E7" s="26" t="s">
        <v>17</v>
      </c>
      <c r="F7" s="27" t="s">
        <v>18</v>
      </c>
    </row>
    <row r="8" spans="1:6" s="65" customFormat="1" ht="19.5" customHeight="1" thickBot="1">
      <c r="A8" s="375" t="s">
        <v>219</v>
      </c>
      <c r="B8" s="376"/>
      <c r="C8" s="377"/>
      <c r="D8" s="378"/>
      <c r="E8" s="378"/>
      <c r="F8" s="379"/>
    </row>
    <row r="9" spans="1:6" ht="25.5">
      <c r="A9" s="188" t="s">
        <v>30</v>
      </c>
      <c r="B9" s="189" t="s">
        <v>88</v>
      </c>
      <c r="C9" s="190" t="s">
        <v>46</v>
      </c>
      <c r="D9" s="191">
        <v>7300</v>
      </c>
      <c r="E9" s="86"/>
      <c r="F9" s="192"/>
    </row>
    <row r="10" spans="1:6" ht="25.5">
      <c r="A10" s="193" t="s">
        <v>119</v>
      </c>
      <c r="B10" s="194" t="s">
        <v>151</v>
      </c>
      <c r="C10" s="66" t="s">
        <v>46</v>
      </c>
      <c r="D10" s="195">
        <v>286</v>
      </c>
      <c r="E10" s="72"/>
      <c r="F10" s="196"/>
    </row>
    <row r="11" spans="1:6" ht="38.25">
      <c r="A11" s="193" t="s">
        <v>31</v>
      </c>
      <c r="B11" s="200" t="s">
        <v>152</v>
      </c>
      <c r="C11" s="66" t="s">
        <v>46</v>
      </c>
      <c r="D11" s="195">
        <v>24</v>
      </c>
      <c r="E11" s="72"/>
      <c r="F11" s="196"/>
    </row>
    <row r="12" spans="1:6" ht="38.25">
      <c r="A12" s="193" t="s">
        <v>32</v>
      </c>
      <c r="B12" s="194" t="s">
        <v>153</v>
      </c>
      <c r="C12" s="66" t="s">
        <v>46</v>
      </c>
      <c r="D12" s="195">
        <v>51</v>
      </c>
      <c r="E12" s="72"/>
      <c r="F12" s="196"/>
    </row>
    <row r="13" spans="1:6" ht="38.25">
      <c r="A13" s="193" t="s">
        <v>33</v>
      </c>
      <c r="B13" s="194" t="s">
        <v>154</v>
      </c>
      <c r="C13" s="66" t="s">
        <v>46</v>
      </c>
      <c r="D13" s="195">
        <v>129</v>
      </c>
      <c r="E13" s="72"/>
      <c r="F13" s="196"/>
    </row>
    <row r="14" spans="1:6" ht="25.5">
      <c r="A14" s="193" t="s">
        <v>57</v>
      </c>
      <c r="B14" s="194" t="s">
        <v>155</v>
      </c>
      <c r="C14" s="66" t="s">
        <v>51</v>
      </c>
      <c r="D14" s="195">
        <v>88</v>
      </c>
      <c r="E14" s="72"/>
      <c r="F14" s="196"/>
    </row>
    <row r="15" spans="1:6" ht="25.5">
      <c r="A15" s="193" t="s">
        <v>58</v>
      </c>
      <c r="B15" s="200" t="s">
        <v>244</v>
      </c>
      <c r="C15" s="66" t="s">
        <v>51</v>
      </c>
      <c r="D15" s="195">
        <v>176</v>
      </c>
      <c r="E15" s="72"/>
      <c r="F15" s="196"/>
    </row>
    <row r="16" spans="1:6" ht="19.5" customHeight="1">
      <c r="A16" s="193" t="s">
        <v>120</v>
      </c>
      <c r="B16" s="194" t="s">
        <v>86</v>
      </c>
      <c r="C16" s="66" t="s">
        <v>51</v>
      </c>
      <c r="D16" s="195">
        <v>176</v>
      </c>
      <c r="E16" s="72"/>
      <c r="F16" s="196"/>
    </row>
    <row r="17" spans="1:6" ht="38.25">
      <c r="A17" s="193" t="s">
        <v>59</v>
      </c>
      <c r="B17" s="194" t="s">
        <v>89</v>
      </c>
      <c r="C17" s="66" t="s">
        <v>51</v>
      </c>
      <c r="D17" s="195">
        <v>88</v>
      </c>
      <c r="E17" s="72"/>
      <c r="F17" s="196"/>
    </row>
    <row r="18" spans="1:6" ht="39" thickBot="1">
      <c r="A18" s="197" t="s">
        <v>60</v>
      </c>
      <c r="B18" s="210" t="s">
        <v>87</v>
      </c>
      <c r="C18" s="92" t="s">
        <v>51</v>
      </c>
      <c r="D18" s="198">
        <v>352</v>
      </c>
      <c r="E18" s="88"/>
      <c r="F18" s="199"/>
    </row>
    <row r="19" spans="1:6" s="67" customFormat="1" ht="19.5" customHeight="1" thickBot="1">
      <c r="A19" s="380"/>
      <c r="B19" s="381"/>
      <c r="C19" s="381"/>
      <c r="D19" s="381"/>
      <c r="E19" s="381"/>
      <c r="F19" s="382"/>
    </row>
    <row r="20" spans="1:6" ht="19.5" customHeight="1">
      <c r="A20" s="94"/>
      <c r="C20" s="93"/>
      <c r="D20" s="93"/>
      <c r="E20" s="93"/>
      <c r="F20" s="93"/>
    </row>
    <row r="21" ht="19.5" customHeight="1"/>
    <row r="22" ht="19.5" customHeight="1"/>
  </sheetData>
  <sheetProtection selectLockedCells="1" selectUnlockedCells="1"/>
  <mergeCells count="9">
    <mergeCell ref="A8:B8"/>
    <mergeCell ref="C8:F8"/>
    <mergeCell ref="A19:F19"/>
    <mergeCell ref="A1:F1"/>
    <mergeCell ref="A2:F2"/>
    <mergeCell ref="A3:F3"/>
    <mergeCell ref="A4:F4"/>
    <mergeCell ref="A5:F5"/>
    <mergeCell ref="A6:F6"/>
  </mergeCells>
  <printOptions horizontalCentered="1"/>
  <pageMargins left="0.3937007874015748" right="0.3937007874015748" top="0.3937007874015748" bottom="0.3937007874015748" header="0" footer="0"/>
  <pageSetup horizontalDpi="600" verticalDpi="600" orientation="portrait" paperSize="9" scale="70" r:id="rId2"/>
  <drawing r:id="rId1"/>
</worksheet>
</file>

<file path=xl/worksheets/sheet14.xml><?xml version="1.0" encoding="utf-8"?>
<worksheet xmlns="http://schemas.openxmlformats.org/spreadsheetml/2006/main" xmlns:r="http://schemas.openxmlformats.org/officeDocument/2006/relationships">
  <dimension ref="A1:G22"/>
  <sheetViews>
    <sheetView zoomScalePageLayoutView="0" workbookViewId="0" topLeftCell="A1">
      <selection activeCell="J9" sqref="J9"/>
    </sheetView>
  </sheetViews>
  <sheetFormatPr defaultColWidth="9.140625" defaultRowHeight="12.75"/>
  <cols>
    <col min="1" max="1" width="10.7109375" style="0" customWidth="1"/>
    <col min="2" max="2" width="60.7109375" style="0" customWidth="1"/>
    <col min="3" max="4" width="10.7109375" style="0" customWidth="1"/>
    <col min="5" max="6" width="15.7109375" style="0" customWidth="1"/>
  </cols>
  <sheetData>
    <row r="1" spans="1:6" s="14" customFormat="1" ht="19.5" customHeight="1">
      <c r="A1" s="318"/>
      <c r="B1" s="319"/>
      <c r="C1" s="319"/>
      <c r="D1" s="319"/>
      <c r="E1" s="319"/>
      <c r="F1" s="320"/>
    </row>
    <row r="2" spans="1:6" s="14" customFormat="1" ht="19.5" customHeight="1">
      <c r="A2" s="334" t="s">
        <v>12</v>
      </c>
      <c r="B2" s="335"/>
      <c r="C2" s="335"/>
      <c r="D2" s="335"/>
      <c r="E2" s="335"/>
      <c r="F2" s="336"/>
    </row>
    <row r="3" spans="1:6" s="14" customFormat="1" ht="19.5" customHeight="1">
      <c r="A3" s="334" t="s">
        <v>13</v>
      </c>
      <c r="B3" s="335"/>
      <c r="C3" s="335"/>
      <c r="D3" s="335"/>
      <c r="E3" s="335"/>
      <c r="F3" s="336"/>
    </row>
    <row r="4" spans="1:6" s="14" customFormat="1" ht="19.5" customHeight="1">
      <c r="A4" s="334" t="s">
        <v>19</v>
      </c>
      <c r="B4" s="335"/>
      <c r="C4" s="335"/>
      <c r="D4" s="335"/>
      <c r="E4" s="335"/>
      <c r="F4" s="336"/>
    </row>
    <row r="5" spans="1:6" s="14" customFormat="1" ht="19.5" customHeight="1">
      <c r="A5" s="306" t="s">
        <v>245</v>
      </c>
      <c r="B5" s="307"/>
      <c r="C5" s="307"/>
      <c r="D5" s="307"/>
      <c r="E5" s="307"/>
      <c r="F5" s="308"/>
    </row>
    <row r="6" spans="1:6" s="15" customFormat="1" ht="19.5" customHeight="1" thickBot="1">
      <c r="A6" s="399"/>
      <c r="B6" s="400"/>
      <c r="C6" s="400"/>
      <c r="D6" s="400"/>
      <c r="E6" s="400"/>
      <c r="F6" s="401"/>
    </row>
    <row r="7" spans="1:6" ht="19.5" customHeight="1" thickBot="1">
      <c r="A7" s="55" t="s">
        <v>11</v>
      </c>
      <c r="B7" s="56" t="s">
        <v>14</v>
      </c>
      <c r="C7" s="47" t="s">
        <v>15</v>
      </c>
      <c r="D7" s="48" t="s">
        <v>16</v>
      </c>
      <c r="E7" s="49" t="s">
        <v>17</v>
      </c>
      <c r="F7" s="50" t="s">
        <v>18</v>
      </c>
    </row>
    <row r="8" spans="1:6" s="16" customFormat="1" ht="19.5" customHeight="1" thickBot="1">
      <c r="A8" s="375" t="s">
        <v>220</v>
      </c>
      <c r="B8" s="398"/>
      <c r="C8" s="378"/>
      <c r="D8" s="378"/>
      <c r="E8" s="378"/>
      <c r="F8" s="379"/>
    </row>
    <row r="9" spans="1:6" s="43" customFormat="1" ht="25.5">
      <c r="A9" s="178" t="s">
        <v>34</v>
      </c>
      <c r="B9" s="119" t="s">
        <v>247</v>
      </c>
      <c r="C9" s="162" t="s">
        <v>51</v>
      </c>
      <c r="D9" s="120">
        <v>2</v>
      </c>
      <c r="E9" s="201"/>
      <c r="F9" s="202"/>
    </row>
    <row r="10" spans="1:6" s="43" customFormat="1" ht="25.5">
      <c r="A10" s="180" t="s">
        <v>221</v>
      </c>
      <c r="B10" s="58" t="s">
        <v>248</v>
      </c>
      <c r="C10" s="74" t="s">
        <v>51</v>
      </c>
      <c r="D10" s="68">
        <v>2</v>
      </c>
      <c r="E10" s="203"/>
      <c r="F10" s="204"/>
    </row>
    <row r="11" spans="1:6" s="43" customFormat="1" ht="26.25" thickBot="1">
      <c r="A11" s="182" t="s">
        <v>222</v>
      </c>
      <c r="B11" s="183" t="s">
        <v>156</v>
      </c>
      <c r="C11" s="166" t="s">
        <v>51</v>
      </c>
      <c r="D11" s="98">
        <v>2</v>
      </c>
      <c r="E11" s="205"/>
      <c r="F11" s="206"/>
    </row>
    <row r="12" spans="1:6" ht="19.5" customHeight="1" thickBot="1">
      <c r="A12" s="395"/>
      <c r="B12" s="396"/>
      <c r="C12" s="396"/>
      <c r="D12" s="396"/>
      <c r="E12" s="396"/>
      <c r="F12" s="397"/>
    </row>
    <row r="13" spans="1:6" ht="12.75">
      <c r="A13" s="94"/>
      <c r="B13" s="94"/>
      <c r="C13" s="94"/>
      <c r="D13" s="94"/>
      <c r="E13" s="94"/>
      <c r="F13" s="94"/>
    </row>
    <row r="14" spans="1:7" ht="12.75">
      <c r="A14" s="94"/>
      <c r="B14" s="94"/>
      <c r="C14" s="94"/>
      <c r="D14" s="94"/>
      <c r="E14" s="94"/>
      <c r="F14" s="94"/>
      <c r="G14" s="94"/>
    </row>
    <row r="15" spans="1:7" ht="12.75">
      <c r="A15" s="94"/>
      <c r="B15" s="94"/>
      <c r="C15" s="94"/>
      <c r="D15" s="94"/>
      <c r="E15" s="94"/>
      <c r="F15" s="94"/>
      <c r="G15" s="94"/>
    </row>
    <row r="16" spans="1:7" ht="12.75">
      <c r="A16" s="94"/>
      <c r="B16" s="94"/>
      <c r="C16" s="94"/>
      <c r="D16" s="94"/>
      <c r="E16" s="94"/>
      <c r="F16" s="94"/>
      <c r="G16" s="94"/>
    </row>
    <row r="17" spans="1:7" ht="12.75">
      <c r="A17" s="94"/>
      <c r="B17" s="94"/>
      <c r="C17" s="94"/>
      <c r="D17" s="94"/>
      <c r="E17" s="94"/>
      <c r="F17" s="94"/>
      <c r="G17" s="94"/>
    </row>
    <row r="18" spans="1:7" ht="12.75">
      <c r="A18" s="94"/>
      <c r="B18" s="94"/>
      <c r="C18" s="94"/>
      <c r="D18" s="94"/>
      <c r="E18" s="94"/>
      <c r="F18" s="94"/>
      <c r="G18" s="94"/>
    </row>
    <row r="19" spans="1:7" ht="12.75">
      <c r="A19" s="94"/>
      <c r="B19" s="94"/>
      <c r="C19" s="94"/>
      <c r="D19" s="94"/>
      <c r="E19" s="94"/>
      <c r="F19" s="94"/>
      <c r="G19" s="94"/>
    </row>
    <row r="20" spans="1:7" ht="12.75">
      <c r="A20" s="94"/>
      <c r="B20" s="94"/>
      <c r="C20" s="94"/>
      <c r="D20" s="94"/>
      <c r="E20" s="94"/>
      <c r="F20" s="94"/>
      <c r="G20" s="94"/>
    </row>
    <row r="21" spans="1:7" ht="12.75">
      <c r="A21" s="94"/>
      <c r="B21" s="94"/>
      <c r="C21" s="94"/>
      <c r="D21" s="94"/>
      <c r="E21" s="94"/>
      <c r="F21" s="94"/>
      <c r="G21" s="94"/>
    </row>
    <row r="22" spans="1:7" ht="12.75">
      <c r="A22" s="94"/>
      <c r="B22" s="94"/>
      <c r="C22" s="94"/>
      <c r="D22" s="94"/>
      <c r="E22" s="94"/>
      <c r="F22" s="94"/>
      <c r="G22" s="94"/>
    </row>
  </sheetData>
  <sheetProtection selectLockedCells="1" selectUnlockedCells="1"/>
  <mergeCells count="9">
    <mergeCell ref="A1:F1"/>
    <mergeCell ref="A2:F2"/>
    <mergeCell ref="A3:F3"/>
    <mergeCell ref="A4:F4"/>
    <mergeCell ref="A12:F12"/>
    <mergeCell ref="A5:F5"/>
    <mergeCell ref="A8:B8"/>
    <mergeCell ref="C8:F8"/>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dimension ref="A1:F25"/>
  <sheetViews>
    <sheetView zoomScalePageLayoutView="0" workbookViewId="0" topLeftCell="A1">
      <selection activeCell="I19" sqref="I19"/>
    </sheetView>
  </sheetViews>
  <sheetFormatPr defaultColWidth="9.140625" defaultRowHeight="12.75"/>
  <cols>
    <col min="1" max="1" width="10.7109375" style="0" customWidth="1"/>
    <col min="2" max="2" width="60.7109375" style="9" customWidth="1"/>
    <col min="3" max="4" width="10.7109375" style="10" customWidth="1"/>
    <col min="5" max="6" width="15.7109375" style="10" customWidth="1"/>
  </cols>
  <sheetData>
    <row r="1" spans="1:6" s="14" customFormat="1" ht="19.5" customHeight="1">
      <c r="A1" s="318"/>
      <c r="B1" s="319"/>
      <c r="C1" s="319"/>
      <c r="D1" s="319"/>
      <c r="E1" s="319"/>
      <c r="F1" s="320"/>
    </row>
    <row r="2" spans="1:6" s="14" customFormat="1" ht="19.5" customHeight="1">
      <c r="A2" s="334" t="s">
        <v>12</v>
      </c>
      <c r="B2" s="335"/>
      <c r="C2" s="335"/>
      <c r="D2" s="335"/>
      <c r="E2" s="335"/>
      <c r="F2" s="336"/>
    </row>
    <row r="3" spans="1:6" s="14" customFormat="1" ht="19.5" customHeight="1">
      <c r="A3" s="334" t="s">
        <v>13</v>
      </c>
      <c r="B3" s="335"/>
      <c r="C3" s="335"/>
      <c r="D3" s="335"/>
      <c r="E3" s="335"/>
      <c r="F3" s="336"/>
    </row>
    <row r="4" spans="1:6" s="14" customFormat="1" ht="19.5" customHeight="1">
      <c r="A4" s="334" t="s">
        <v>19</v>
      </c>
      <c r="B4" s="335"/>
      <c r="C4" s="335"/>
      <c r="D4" s="335"/>
      <c r="E4" s="335"/>
      <c r="F4" s="336"/>
    </row>
    <row r="5" spans="1:6" s="14" customFormat="1" ht="19.5" customHeight="1">
      <c r="A5" s="306" t="s">
        <v>245</v>
      </c>
      <c r="B5" s="307"/>
      <c r="C5" s="307"/>
      <c r="D5" s="307"/>
      <c r="E5" s="307"/>
      <c r="F5" s="308"/>
    </row>
    <row r="6" spans="1:6" s="15" customFormat="1" ht="19.5" customHeight="1" thickBot="1">
      <c r="A6" s="399"/>
      <c r="B6" s="400"/>
      <c r="C6" s="400"/>
      <c r="D6" s="400"/>
      <c r="E6" s="400"/>
      <c r="F6" s="401"/>
    </row>
    <row r="7" spans="1:6" ht="19.5" customHeight="1" thickBot="1">
      <c r="A7" s="22" t="s">
        <v>11</v>
      </c>
      <c r="B7" s="23" t="s">
        <v>14</v>
      </c>
      <c r="C7" s="24" t="s">
        <v>15</v>
      </c>
      <c r="D7" s="25" t="s">
        <v>16</v>
      </c>
      <c r="E7" s="26" t="s">
        <v>17</v>
      </c>
      <c r="F7" s="27" t="s">
        <v>18</v>
      </c>
    </row>
    <row r="8" spans="1:6" s="31" customFormat="1" ht="19.5" customHeight="1" thickBot="1">
      <c r="A8" s="375" t="s">
        <v>223</v>
      </c>
      <c r="B8" s="376"/>
      <c r="C8" s="377"/>
      <c r="D8" s="378"/>
      <c r="E8" s="378"/>
      <c r="F8" s="379"/>
    </row>
    <row r="9" spans="1:6" ht="25.5">
      <c r="A9" s="178" t="s">
        <v>224</v>
      </c>
      <c r="B9" s="161" t="s">
        <v>74</v>
      </c>
      <c r="C9" s="162" t="s">
        <v>46</v>
      </c>
      <c r="D9" s="179">
        <v>95</v>
      </c>
      <c r="E9" s="86"/>
      <c r="F9" s="163"/>
    </row>
    <row r="10" spans="1:6" ht="25.5">
      <c r="A10" s="180" t="s">
        <v>61</v>
      </c>
      <c r="B10" s="75" t="s">
        <v>158</v>
      </c>
      <c r="C10" s="74" t="s">
        <v>46</v>
      </c>
      <c r="D10" s="181">
        <v>15</v>
      </c>
      <c r="E10" s="72"/>
      <c r="F10" s="165"/>
    </row>
    <row r="11" spans="1:6" ht="42.75" customHeight="1">
      <c r="A11" s="180" t="s">
        <v>68</v>
      </c>
      <c r="B11" s="75" t="s">
        <v>73</v>
      </c>
      <c r="C11" s="74" t="s">
        <v>55</v>
      </c>
      <c r="D11" s="181">
        <v>5</v>
      </c>
      <c r="E11" s="72"/>
      <c r="F11" s="165"/>
    </row>
    <row r="12" spans="1:6" ht="19.5" customHeight="1">
      <c r="A12" s="180" t="s">
        <v>225</v>
      </c>
      <c r="B12" s="58" t="s">
        <v>249</v>
      </c>
      <c r="C12" s="74" t="s">
        <v>55</v>
      </c>
      <c r="D12" s="181">
        <v>1</v>
      </c>
      <c r="E12" s="72"/>
      <c r="F12" s="165"/>
    </row>
    <row r="13" spans="1:6" ht="25.5">
      <c r="A13" s="180" t="s">
        <v>226</v>
      </c>
      <c r="B13" s="58" t="s">
        <v>250</v>
      </c>
      <c r="C13" s="74" t="s">
        <v>55</v>
      </c>
      <c r="D13" s="181">
        <v>1</v>
      </c>
      <c r="E13" s="72"/>
      <c r="F13" s="165"/>
    </row>
    <row r="14" spans="1:6" ht="19.5" customHeight="1">
      <c r="A14" s="180" t="s">
        <v>69</v>
      </c>
      <c r="B14" s="75" t="s">
        <v>62</v>
      </c>
      <c r="C14" s="74" t="s">
        <v>55</v>
      </c>
      <c r="D14" s="181">
        <v>10</v>
      </c>
      <c r="E14" s="72"/>
      <c r="F14" s="165"/>
    </row>
    <row r="15" spans="1:6" ht="19.5" customHeight="1">
      <c r="A15" s="180" t="s">
        <v>227</v>
      </c>
      <c r="B15" s="75" t="s">
        <v>63</v>
      </c>
      <c r="C15" s="74" t="s">
        <v>55</v>
      </c>
      <c r="D15" s="181">
        <v>5</v>
      </c>
      <c r="E15" s="72"/>
      <c r="F15" s="165"/>
    </row>
    <row r="16" spans="1:6" ht="19.5" customHeight="1">
      <c r="A16" s="180" t="s">
        <v>228</v>
      </c>
      <c r="B16" s="171" t="s">
        <v>344</v>
      </c>
      <c r="C16" s="74" t="s">
        <v>55</v>
      </c>
      <c r="D16" s="181">
        <v>3</v>
      </c>
      <c r="E16" s="72"/>
      <c r="F16" s="165"/>
    </row>
    <row r="17" spans="1:6" ht="19.5" customHeight="1">
      <c r="A17" s="180" t="s">
        <v>229</v>
      </c>
      <c r="B17" s="171" t="s">
        <v>345</v>
      </c>
      <c r="C17" s="74" t="s">
        <v>55</v>
      </c>
      <c r="D17" s="181">
        <v>17</v>
      </c>
      <c r="E17" s="72"/>
      <c r="F17" s="165"/>
    </row>
    <row r="18" spans="1:6" ht="19.5" customHeight="1">
      <c r="A18" s="180" t="s">
        <v>230</v>
      </c>
      <c r="B18" s="75" t="s">
        <v>159</v>
      </c>
      <c r="C18" s="74" t="s">
        <v>55</v>
      </c>
      <c r="D18" s="181">
        <v>10</v>
      </c>
      <c r="E18" s="72"/>
      <c r="F18" s="165"/>
    </row>
    <row r="19" spans="1:6" ht="25.5">
      <c r="A19" s="180" t="s">
        <v>231</v>
      </c>
      <c r="B19" s="58" t="s">
        <v>70</v>
      </c>
      <c r="C19" s="74" t="s">
        <v>51</v>
      </c>
      <c r="D19" s="181">
        <v>1</v>
      </c>
      <c r="E19" s="72"/>
      <c r="F19" s="165"/>
    </row>
    <row r="20" spans="1:6" ht="140.25">
      <c r="A20" s="180" t="s">
        <v>232</v>
      </c>
      <c r="B20" s="75" t="s">
        <v>96</v>
      </c>
      <c r="C20" s="74" t="s">
        <v>51</v>
      </c>
      <c r="D20" s="181">
        <v>1</v>
      </c>
      <c r="E20" s="72"/>
      <c r="F20" s="165"/>
    </row>
    <row r="21" spans="1:6" ht="19.5" customHeight="1">
      <c r="A21" s="180" t="s">
        <v>233</v>
      </c>
      <c r="B21" s="60" t="s">
        <v>251</v>
      </c>
      <c r="C21" s="74" t="s">
        <v>51</v>
      </c>
      <c r="D21" s="181">
        <v>1</v>
      </c>
      <c r="E21" s="72"/>
      <c r="F21" s="165"/>
    </row>
    <row r="22" spans="1:6" ht="19.5" customHeight="1">
      <c r="A22" s="180" t="s">
        <v>346</v>
      </c>
      <c r="B22" s="60" t="s">
        <v>71</v>
      </c>
      <c r="C22" s="74" t="s">
        <v>51</v>
      </c>
      <c r="D22" s="181">
        <v>1</v>
      </c>
      <c r="E22" s="72"/>
      <c r="F22" s="165"/>
    </row>
    <row r="23" spans="1:6" ht="19.5" customHeight="1" thickBot="1">
      <c r="A23" s="180" t="s">
        <v>347</v>
      </c>
      <c r="B23" s="207" t="s">
        <v>72</v>
      </c>
      <c r="C23" s="82" t="s">
        <v>51</v>
      </c>
      <c r="D23" s="208">
        <v>1</v>
      </c>
      <c r="E23" s="83"/>
      <c r="F23" s="209"/>
    </row>
    <row r="24" spans="1:6" s="1" customFormat="1" ht="19.5" customHeight="1" thickBot="1">
      <c r="A24" s="402"/>
      <c r="B24" s="403"/>
      <c r="C24" s="403"/>
      <c r="D24" s="403"/>
      <c r="E24" s="403"/>
      <c r="F24" s="404"/>
    </row>
    <row r="25" spans="1:6" ht="12.75">
      <c r="A25" s="94"/>
      <c r="C25" s="93"/>
      <c r="D25" s="93"/>
      <c r="E25" s="93"/>
      <c r="F25" s="93"/>
    </row>
    <row r="26" ht="19.5" customHeight="1"/>
  </sheetData>
  <sheetProtection selectLockedCells="1" selectUnlockedCells="1"/>
  <mergeCells count="9">
    <mergeCell ref="A24:F24"/>
    <mergeCell ref="A1:F1"/>
    <mergeCell ref="A2:F2"/>
    <mergeCell ref="A3:F3"/>
    <mergeCell ref="A4:F4"/>
    <mergeCell ref="A5:F5"/>
    <mergeCell ref="A6:F6"/>
    <mergeCell ref="A8:B8"/>
    <mergeCell ref="C8:F8"/>
  </mergeCells>
  <printOptions horizontalCentered="1"/>
  <pageMargins left="0.3937007874015748" right="0.3937007874015748" top="0.3937007874015748" bottom="0.3937007874015748" header="0" footer="0"/>
  <pageSetup horizontalDpi="600" verticalDpi="600" orientation="portrait" paperSize="9" scale="70" r:id="rId2"/>
  <drawing r:id="rId1"/>
</worksheet>
</file>

<file path=xl/worksheets/sheet16.xml><?xml version="1.0" encoding="utf-8"?>
<worksheet xmlns="http://schemas.openxmlformats.org/spreadsheetml/2006/main" xmlns:r="http://schemas.openxmlformats.org/officeDocument/2006/relationships">
  <dimension ref="A1:L51"/>
  <sheetViews>
    <sheetView zoomScalePageLayoutView="0" workbookViewId="0" topLeftCell="A1">
      <selection activeCell="N14" sqref="N14"/>
    </sheetView>
  </sheetViews>
  <sheetFormatPr defaultColWidth="9.140625" defaultRowHeight="12.75"/>
  <cols>
    <col min="1" max="1" width="5.421875" style="0" bestFit="1" customWidth="1"/>
    <col min="2" max="2" width="55.421875" style="0" bestFit="1" customWidth="1"/>
    <col min="3" max="3" width="15.57421875" style="0" bestFit="1" customWidth="1"/>
    <col min="4" max="4" width="10.7109375" style="0" customWidth="1"/>
    <col min="5" max="12" width="20.7109375" style="0" customWidth="1"/>
  </cols>
  <sheetData>
    <row r="1" spans="1:12" ht="19.5" customHeight="1">
      <c r="A1" s="427" t="s">
        <v>121</v>
      </c>
      <c r="B1" s="428"/>
      <c r="C1" s="428"/>
      <c r="D1" s="428"/>
      <c r="E1" s="428"/>
      <c r="F1" s="428"/>
      <c r="G1" s="428"/>
      <c r="H1" s="428"/>
      <c r="I1" s="428"/>
      <c r="J1" s="428"/>
      <c r="K1" s="428"/>
      <c r="L1" s="429"/>
    </row>
    <row r="2" spans="1:12" ht="19.5" customHeight="1">
      <c r="A2" s="424" t="s">
        <v>246</v>
      </c>
      <c r="B2" s="425"/>
      <c r="C2" s="425"/>
      <c r="D2" s="425"/>
      <c r="E2" s="425"/>
      <c r="F2" s="425"/>
      <c r="G2" s="425"/>
      <c r="H2" s="425"/>
      <c r="I2" s="425"/>
      <c r="J2" s="425"/>
      <c r="K2" s="425"/>
      <c r="L2" s="426"/>
    </row>
    <row r="3" spans="1:12" ht="19.5" customHeight="1">
      <c r="A3" s="424" t="s">
        <v>132</v>
      </c>
      <c r="B3" s="425"/>
      <c r="C3" s="425"/>
      <c r="D3" s="425"/>
      <c r="E3" s="425"/>
      <c r="F3" s="425"/>
      <c r="G3" s="425"/>
      <c r="H3" s="425"/>
      <c r="I3" s="425"/>
      <c r="J3" s="425"/>
      <c r="K3" s="425"/>
      <c r="L3" s="426"/>
    </row>
    <row r="4" spans="1:12" ht="19.5" customHeight="1">
      <c r="A4" s="424" t="s">
        <v>122</v>
      </c>
      <c r="B4" s="425"/>
      <c r="C4" s="425"/>
      <c r="D4" s="425"/>
      <c r="E4" s="425"/>
      <c r="F4" s="425"/>
      <c r="G4" s="425"/>
      <c r="H4" s="425"/>
      <c r="I4" s="425"/>
      <c r="J4" s="425"/>
      <c r="K4" s="425"/>
      <c r="L4" s="426"/>
    </row>
    <row r="5" spans="1:12" ht="19.5" customHeight="1" thickBot="1">
      <c r="A5" s="424"/>
      <c r="B5" s="425"/>
      <c r="C5" s="425"/>
      <c r="D5" s="425"/>
      <c r="E5" s="425"/>
      <c r="F5" s="425"/>
      <c r="G5" s="425"/>
      <c r="H5" s="425"/>
      <c r="I5" s="425"/>
      <c r="J5" s="425"/>
      <c r="K5" s="425"/>
      <c r="L5" s="426"/>
    </row>
    <row r="6" spans="1:12" ht="19.5" customHeight="1" thickBot="1">
      <c r="A6" s="405" t="s">
        <v>11</v>
      </c>
      <c r="B6" s="405" t="s">
        <v>123</v>
      </c>
      <c r="C6" s="407" t="s">
        <v>124</v>
      </c>
      <c r="D6" s="409" t="s">
        <v>115</v>
      </c>
      <c r="E6" s="411" t="s">
        <v>333</v>
      </c>
      <c r="F6" s="412"/>
      <c r="G6" s="412"/>
      <c r="H6" s="412"/>
      <c r="I6" s="412"/>
      <c r="J6" s="412"/>
      <c r="K6" s="412"/>
      <c r="L6" s="413"/>
    </row>
    <row r="7" spans="1:12" ht="19.5" customHeight="1" thickBot="1">
      <c r="A7" s="406"/>
      <c r="B7" s="406"/>
      <c r="C7" s="408"/>
      <c r="D7" s="410"/>
      <c r="E7" s="222" t="s">
        <v>125</v>
      </c>
      <c r="F7" s="222" t="s">
        <v>126</v>
      </c>
      <c r="G7" s="222" t="s">
        <v>127</v>
      </c>
      <c r="H7" s="222" t="s">
        <v>128</v>
      </c>
      <c r="I7" s="222" t="s">
        <v>129</v>
      </c>
      <c r="J7" s="222" t="s">
        <v>131</v>
      </c>
      <c r="K7" s="222" t="s">
        <v>254</v>
      </c>
      <c r="L7" s="222" t="s">
        <v>255</v>
      </c>
    </row>
    <row r="8" spans="1:12" ht="12.75">
      <c r="A8" s="414">
        <v>1</v>
      </c>
      <c r="B8" s="416" t="str">
        <f>GERAL!B7</f>
        <v>GERENCIAMENTO DE OBRAS</v>
      </c>
      <c r="C8" s="418"/>
      <c r="D8" s="420"/>
      <c r="E8" s="224"/>
      <c r="F8" s="225"/>
      <c r="G8" s="225"/>
      <c r="H8" s="225"/>
      <c r="I8" s="225"/>
      <c r="J8" s="225"/>
      <c r="K8" s="225"/>
      <c r="L8" s="226"/>
    </row>
    <row r="9" spans="1:12" ht="12.75">
      <c r="A9" s="415"/>
      <c r="B9" s="417"/>
      <c r="C9" s="419"/>
      <c r="D9" s="421"/>
      <c r="E9" s="217"/>
      <c r="F9" s="107"/>
      <c r="G9" s="107"/>
      <c r="H9" s="107"/>
      <c r="I9" s="107"/>
      <c r="J9" s="107"/>
      <c r="K9" s="107"/>
      <c r="L9" s="108"/>
    </row>
    <row r="10" spans="1:12" ht="12.75">
      <c r="A10" s="415"/>
      <c r="B10" s="417"/>
      <c r="C10" s="419"/>
      <c r="D10" s="421"/>
      <c r="E10" s="221"/>
      <c r="F10" s="223"/>
      <c r="G10" s="223"/>
      <c r="H10" s="223"/>
      <c r="I10" s="223"/>
      <c r="J10" s="223"/>
      <c r="K10" s="223"/>
      <c r="L10" s="227"/>
    </row>
    <row r="11" spans="1:12" ht="12.75">
      <c r="A11" s="415">
        <v>2</v>
      </c>
      <c r="B11" s="417" t="str">
        <f>GERAL!B8</f>
        <v>SERVIÇOS PRELIMINARES/TÉCNICOS</v>
      </c>
      <c r="C11" s="419"/>
      <c r="D11" s="421"/>
      <c r="E11" s="215"/>
      <c r="F11" s="100"/>
      <c r="G11" s="100"/>
      <c r="H11" s="100"/>
      <c r="I11" s="100"/>
      <c r="J11" s="100"/>
      <c r="K11" s="100"/>
      <c r="L11" s="104"/>
    </row>
    <row r="12" spans="1:12" ht="12.75">
      <c r="A12" s="415"/>
      <c r="B12" s="417"/>
      <c r="C12" s="419"/>
      <c r="D12" s="421"/>
      <c r="E12" s="217"/>
      <c r="F12" s="107"/>
      <c r="G12" s="107"/>
      <c r="H12" s="107"/>
      <c r="I12" s="107"/>
      <c r="J12" s="107"/>
      <c r="K12" s="107"/>
      <c r="L12" s="108"/>
    </row>
    <row r="13" spans="1:12" ht="12.75">
      <c r="A13" s="415"/>
      <c r="B13" s="417"/>
      <c r="C13" s="419"/>
      <c r="D13" s="421"/>
      <c r="E13" s="221"/>
      <c r="F13" s="223"/>
      <c r="G13" s="223"/>
      <c r="H13" s="223"/>
      <c r="I13" s="223"/>
      <c r="J13" s="223"/>
      <c r="K13" s="223"/>
      <c r="L13" s="227"/>
    </row>
    <row r="14" spans="1:12" ht="12.75">
      <c r="A14" s="415">
        <v>3</v>
      </c>
      <c r="B14" s="417" t="str">
        <f>GERAL!B9</f>
        <v>INFRA-ESTRUTURA</v>
      </c>
      <c r="C14" s="419"/>
      <c r="D14" s="421"/>
      <c r="E14" s="215"/>
      <c r="F14" s="100"/>
      <c r="G14" s="100"/>
      <c r="H14" s="100"/>
      <c r="I14" s="100"/>
      <c r="J14" s="100"/>
      <c r="K14" s="100"/>
      <c r="L14" s="104"/>
    </row>
    <row r="15" spans="1:12" ht="12.75">
      <c r="A15" s="415"/>
      <c r="B15" s="417"/>
      <c r="C15" s="419"/>
      <c r="D15" s="421"/>
      <c r="E15" s="217"/>
      <c r="F15" s="107"/>
      <c r="G15" s="107"/>
      <c r="H15" s="107"/>
      <c r="I15" s="107"/>
      <c r="J15" s="107"/>
      <c r="K15" s="107"/>
      <c r="L15" s="108"/>
    </row>
    <row r="16" spans="1:12" ht="12.75">
      <c r="A16" s="415"/>
      <c r="B16" s="417"/>
      <c r="C16" s="419"/>
      <c r="D16" s="421"/>
      <c r="E16" s="216"/>
      <c r="F16" s="105"/>
      <c r="G16" s="105"/>
      <c r="H16" s="223"/>
      <c r="I16" s="223"/>
      <c r="J16" s="105"/>
      <c r="K16" s="105"/>
      <c r="L16" s="106"/>
    </row>
    <row r="17" spans="1:12" ht="12.75">
      <c r="A17" s="415">
        <v>4</v>
      </c>
      <c r="B17" s="417" t="str">
        <f>GERAL!B10</f>
        <v>ALVENARIA / DIVISÓRIA</v>
      </c>
      <c r="C17" s="419"/>
      <c r="D17" s="421"/>
      <c r="E17" s="215"/>
      <c r="F17" s="100"/>
      <c r="G17" s="100"/>
      <c r="H17" s="100"/>
      <c r="I17" s="100"/>
      <c r="J17" s="100"/>
      <c r="K17" s="100"/>
      <c r="L17" s="104"/>
    </row>
    <row r="18" spans="1:12" ht="12.75">
      <c r="A18" s="415"/>
      <c r="B18" s="417"/>
      <c r="C18" s="419"/>
      <c r="D18" s="421"/>
      <c r="E18" s="217"/>
      <c r="F18" s="107"/>
      <c r="G18" s="107"/>
      <c r="H18" s="107"/>
      <c r="I18" s="107"/>
      <c r="J18" s="107"/>
      <c r="K18" s="107"/>
      <c r="L18" s="108"/>
    </row>
    <row r="19" spans="1:12" ht="12.75">
      <c r="A19" s="415"/>
      <c r="B19" s="417"/>
      <c r="C19" s="419"/>
      <c r="D19" s="421"/>
      <c r="E19" s="216"/>
      <c r="F19" s="105"/>
      <c r="G19" s="223"/>
      <c r="H19" s="223"/>
      <c r="I19" s="105"/>
      <c r="J19" s="105"/>
      <c r="K19" s="105"/>
      <c r="L19" s="106"/>
    </row>
    <row r="20" spans="1:12" ht="12.75">
      <c r="A20" s="415">
        <v>5</v>
      </c>
      <c r="B20" s="417" t="str">
        <f>GERAL!B11</f>
        <v>REVESTIMENTOS</v>
      </c>
      <c r="C20" s="419"/>
      <c r="D20" s="421"/>
      <c r="E20" s="215"/>
      <c r="F20" s="100"/>
      <c r="G20" s="100"/>
      <c r="H20" s="100"/>
      <c r="I20" s="100"/>
      <c r="J20" s="100"/>
      <c r="K20" s="100"/>
      <c r="L20" s="104"/>
    </row>
    <row r="21" spans="1:12" ht="12.75">
      <c r="A21" s="415"/>
      <c r="B21" s="417"/>
      <c r="C21" s="419"/>
      <c r="D21" s="421"/>
      <c r="E21" s="215"/>
      <c r="F21" s="73"/>
      <c r="G21" s="220"/>
      <c r="H21" s="107"/>
      <c r="I21" s="107"/>
      <c r="J21" s="107"/>
      <c r="K21" s="107"/>
      <c r="L21" s="108"/>
    </row>
    <row r="22" spans="1:12" ht="12.75">
      <c r="A22" s="415"/>
      <c r="B22" s="417"/>
      <c r="C22" s="419"/>
      <c r="D22" s="421"/>
      <c r="E22" s="216"/>
      <c r="F22" s="105"/>
      <c r="G22" s="105"/>
      <c r="H22" s="105"/>
      <c r="I22" s="105"/>
      <c r="J22" s="105"/>
      <c r="K22" s="105"/>
      <c r="L22" s="106"/>
    </row>
    <row r="23" spans="1:12" ht="12.75">
      <c r="A23" s="415">
        <v>6</v>
      </c>
      <c r="B23" s="417" t="str">
        <f>GERAL!B12</f>
        <v>ESQUADRIAS</v>
      </c>
      <c r="C23" s="419"/>
      <c r="D23" s="421"/>
      <c r="E23" s="215"/>
      <c r="F23" s="100"/>
      <c r="G23" s="100"/>
      <c r="H23" s="100"/>
      <c r="I23" s="100"/>
      <c r="J23" s="100"/>
      <c r="K23" s="100"/>
      <c r="L23" s="104"/>
    </row>
    <row r="24" spans="1:12" ht="12.75">
      <c r="A24" s="415"/>
      <c r="B24" s="417"/>
      <c r="C24" s="419"/>
      <c r="D24" s="421"/>
      <c r="E24" s="215"/>
      <c r="F24" s="73"/>
      <c r="G24" s="220"/>
      <c r="H24" s="107"/>
      <c r="I24" s="107"/>
      <c r="J24" s="107"/>
      <c r="K24" s="107"/>
      <c r="L24" s="108"/>
    </row>
    <row r="25" spans="1:12" ht="12.75">
      <c r="A25" s="415"/>
      <c r="B25" s="417"/>
      <c r="C25" s="419"/>
      <c r="D25" s="421"/>
      <c r="E25" s="216"/>
      <c r="F25" s="105"/>
      <c r="G25" s="105"/>
      <c r="H25" s="105"/>
      <c r="I25" s="223"/>
      <c r="J25" s="223"/>
      <c r="K25" s="105"/>
      <c r="L25" s="106"/>
    </row>
    <row r="26" spans="1:12" ht="12.75">
      <c r="A26" s="415">
        <v>7</v>
      </c>
      <c r="B26" s="417" t="str">
        <f>GERAL!B13</f>
        <v>VIDROS</v>
      </c>
      <c r="C26" s="419"/>
      <c r="D26" s="421"/>
      <c r="E26" s="215"/>
      <c r="F26" s="100"/>
      <c r="G26" s="100"/>
      <c r="H26" s="100"/>
      <c r="I26" s="100"/>
      <c r="J26" s="100"/>
      <c r="K26" s="100"/>
      <c r="L26" s="104"/>
    </row>
    <row r="27" spans="1:12" ht="12.75">
      <c r="A27" s="415"/>
      <c r="B27" s="417"/>
      <c r="C27" s="419"/>
      <c r="D27" s="421"/>
      <c r="E27" s="217"/>
      <c r="F27" s="107"/>
      <c r="G27" s="107"/>
      <c r="H27" s="107"/>
      <c r="I27" s="107"/>
      <c r="J27" s="107"/>
      <c r="K27" s="107"/>
      <c r="L27" s="108"/>
    </row>
    <row r="28" spans="1:12" ht="12.75">
      <c r="A28" s="415"/>
      <c r="B28" s="417"/>
      <c r="C28" s="419"/>
      <c r="D28" s="421"/>
      <c r="E28" s="216"/>
      <c r="F28" s="105"/>
      <c r="G28" s="105"/>
      <c r="H28" s="105"/>
      <c r="I28" s="105"/>
      <c r="J28" s="223"/>
      <c r="K28" s="105"/>
      <c r="L28" s="106"/>
    </row>
    <row r="29" spans="1:12" ht="12.75">
      <c r="A29" s="415">
        <v>8</v>
      </c>
      <c r="B29" s="417" t="str">
        <f>GERAL!B14</f>
        <v>PINTURA</v>
      </c>
      <c r="C29" s="419"/>
      <c r="D29" s="421"/>
      <c r="E29" s="215"/>
      <c r="F29" s="100"/>
      <c r="G29" s="100"/>
      <c r="H29" s="100"/>
      <c r="I29" s="100"/>
      <c r="J29" s="100"/>
      <c r="K29" s="100"/>
      <c r="L29" s="104"/>
    </row>
    <row r="30" spans="1:12" ht="12.75">
      <c r="A30" s="415"/>
      <c r="B30" s="417"/>
      <c r="C30" s="419"/>
      <c r="D30" s="421"/>
      <c r="E30" s="215"/>
      <c r="F30" s="100"/>
      <c r="G30" s="100"/>
      <c r="H30" s="107"/>
      <c r="I30" s="107"/>
      <c r="J30" s="107"/>
      <c r="K30" s="107"/>
      <c r="L30" s="108"/>
    </row>
    <row r="31" spans="1:12" ht="12.75">
      <c r="A31" s="415"/>
      <c r="B31" s="417"/>
      <c r="C31" s="419"/>
      <c r="D31" s="421"/>
      <c r="E31" s="216"/>
      <c r="F31" s="105"/>
      <c r="G31" s="105"/>
      <c r="H31" s="105"/>
      <c r="I31" s="223"/>
      <c r="J31" s="223"/>
      <c r="K31" s="223"/>
      <c r="L31" s="227"/>
    </row>
    <row r="32" spans="1:12" ht="12.75">
      <c r="A32" s="415">
        <v>9</v>
      </c>
      <c r="B32" s="417" t="str">
        <f>GERAL!B15</f>
        <v>IMPERMEABILIZAÇÃO</v>
      </c>
      <c r="C32" s="419"/>
      <c r="D32" s="421"/>
      <c r="E32" s="215"/>
      <c r="F32" s="100"/>
      <c r="G32" s="100"/>
      <c r="H32" s="100"/>
      <c r="I32" s="100"/>
      <c r="J32" s="100"/>
      <c r="K32" s="100"/>
      <c r="L32" s="104"/>
    </row>
    <row r="33" spans="1:12" ht="12.75">
      <c r="A33" s="415"/>
      <c r="B33" s="417"/>
      <c r="C33" s="419"/>
      <c r="D33" s="421"/>
      <c r="E33" s="217"/>
      <c r="F33" s="107"/>
      <c r="G33" s="107"/>
      <c r="H33" s="107"/>
      <c r="I33" s="107"/>
      <c r="J33" s="107"/>
      <c r="K33" s="107"/>
      <c r="L33" s="108"/>
    </row>
    <row r="34" spans="1:12" ht="12.75">
      <c r="A34" s="415"/>
      <c r="B34" s="417"/>
      <c r="C34" s="419"/>
      <c r="D34" s="421"/>
      <c r="E34" s="216"/>
      <c r="F34" s="223"/>
      <c r="G34" s="105"/>
      <c r="H34" s="105"/>
      <c r="I34" s="105"/>
      <c r="J34" s="105"/>
      <c r="K34" s="105"/>
      <c r="L34" s="106"/>
    </row>
    <row r="35" spans="1:12" ht="12.75">
      <c r="A35" s="415">
        <v>10</v>
      </c>
      <c r="B35" s="417" t="str">
        <f>GERAL!B16</f>
        <v>SERVIÇOS COMPLEMENTARES</v>
      </c>
      <c r="C35" s="419"/>
      <c r="D35" s="421"/>
      <c r="E35" s="215"/>
      <c r="F35" s="100"/>
      <c r="G35" s="100"/>
      <c r="H35" s="100"/>
      <c r="I35" s="100"/>
      <c r="J35" s="100"/>
      <c r="K35" s="100"/>
      <c r="L35" s="104"/>
    </row>
    <row r="36" spans="1:12" ht="12.75">
      <c r="A36" s="415"/>
      <c r="B36" s="417"/>
      <c r="C36" s="419"/>
      <c r="D36" s="421"/>
      <c r="E36" s="217"/>
      <c r="F36" s="107"/>
      <c r="G36" s="107"/>
      <c r="H36" s="107"/>
      <c r="I36" s="107"/>
      <c r="J36" s="107"/>
      <c r="K36" s="107"/>
      <c r="L36" s="108"/>
    </row>
    <row r="37" spans="1:12" ht="12.75">
      <c r="A37" s="415"/>
      <c r="B37" s="417"/>
      <c r="C37" s="419"/>
      <c r="D37" s="421"/>
      <c r="E37" s="216"/>
      <c r="F37" s="105"/>
      <c r="G37" s="223"/>
      <c r="H37" s="223"/>
      <c r="I37" s="223"/>
      <c r="J37" s="223"/>
      <c r="K37" s="105"/>
      <c r="L37" s="106"/>
    </row>
    <row r="38" spans="1:12" ht="12.75">
      <c r="A38" s="415">
        <v>11</v>
      </c>
      <c r="B38" s="417" t="str">
        <f>GERAL!B17</f>
        <v>INSTALAÇÕES ELÉTRICAS</v>
      </c>
      <c r="C38" s="419"/>
      <c r="D38" s="421"/>
      <c r="E38" s="215"/>
      <c r="F38" s="100"/>
      <c r="G38" s="100"/>
      <c r="H38" s="100"/>
      <c r="I38" s="100"/>
      <c r="J38" s="100"/>
      <c r="K38" s="100"/>
      <c r="L38" s="104"/>
    </row>
    <row r="39" spans="1:12" ht="12.75">
      <c r="A39" s="415"/>
      <c r="B39" s="417"/>
      <c r="C39" s="419"/>
      <c r="D39" s="421"/>
      <c r="E39" s="215"/>
      <c r="F39" s="73"/>
      <c r="G39" s="220"/>
      <c r="H39" s="107"/>
      <c r="I39" s="107"/>
      <c r="J39" s="107"/>
      <c r="K39" s="107"/>
      <c r="L39" s="108"/>
    </row>
    <row r="40" spans="1:12" ht="12.75">
      <c r="A40" s="415"/>
      <c r="B40" s="417"/>
      <c r="C40" s="419"/>
      <c r="D40" s="421"/>
      <c r="E40" s="216"/>
      <c r="F40" s="105"/>
      <c r="G40" s="223"/>
      <c r="H40" s="223"/>
      <c r="I40" s="223"/>
      <c r="J40" s="223"/>
      <c r="K40" s="223"/>
      <c r="L40" s="106"/>
    </row>
    <row r="41" spans="1:12" ht="12.75">
      <c r="A41" s="415">
        <v>12</v>
      </c>
      <c r="B41" s="417" t="str">
        <f>GERAL!B18</f>
        <v>INSTALAÇÕES DE TELECOMUNICAÇÕES</v>
      </c>
      <c r="C41" s="419"/>
      <c r="D41" s="421"/>
      <c r="E41" s="215"/>
      <c r="F41" s="100"/>
      <c r="G41" s="100"/>
      <c r="H41" s="100"/>
      <c r="I41" s="100"/>
      <c r="J41" s="100"/>
      <c r="K41" s="100"/>
      <c r="L41" s="104"/>
    </row>
    <row r="42" spans="1:12" ht="12.75">
      <c r="A42" s="415"/>
      <c r="B42" s="417"/>
      <c r="C42" s="419"/>
      <c r="D42" s="421"/>
      <c r="E42" s="215"/>
      <c r="F42" s="73"/>
      <c r="G42" s="220"/>
      <c r="H42" s="107"/>
      <c r="I42" s="107"/>
      <c r="J42" s="107"/>
      <c r="K42" s="107"/>
      <c r="L42" s="108"/>
    </row>
    <row r="43" spans="1:12" ht="12.75">
      <c r="A43" s="415"/>
      <c r="B43" s="417"/>
      <c r="C43" s="419"/>
      <c r="D43" s="421"/>
      <c r="E43" s="216"/>
      <c r="F43" s="105"/>
      <c r="G43" s="223"/>
      <c r="H43" s="223"/>
      <c r="I43" s="223"/>
      <c r="J43" s="223"/>
      <c r="K43" s="223"/>
      <c r="L43" s="106"/>
    </row>
    <row r="44" spans="1:12" ht="12.75">
      <c r="A44" s="415">
        <v>13</v>
      </c>
      <c r="B44" s="417" t="str">
        <f>GERAL!B19</f>
        <v>INSTALAÇÕES HIDROSSANITÁRIAS</v>
      </c>
      <c r="C44" s="419"/>
      <c r="D44" s="421"/>
      <c r="E44" s="215"/>
      <c r="F44" s="100"/>
      <c r="G44" s="100"/>
      <c r="H44" s="100"/>
      <c r="I44" s="100"/>
      <c r="J44" s="100"/>
      <c r="K44" s="100"/>
      <c r="L44" s="104"/>
    </row>
    <row r="45" spans="1:12" ht="12.75">
      <c r="A45" s="415"/>
      <c r="B45" s="417"/>
      <c r="C45" s="419"/>
      <c r="D45" s="421"/>
      <c r="E45" s="217"/>
      <c r="F45" s="107"/>
      <c r="G45" s="107"/>
      <c r="H45" s="107"/>
      <c r="I45" s="107"/>
      <c r="J45" s="107"/>
      <c r="K45" s="107"/>
      <c r="L45" s="108"/>
    </row>
    <row r="46" spans="1:12" ht="12.75">
      <c r="A46" s="415"/>
      <c r="B46" s="417"/>
      <c r="C46" s="419"/>
      <c r="D46" s="421"/>
      <c r="E46" s="216"/>
      <c r="F46" s="105"/>
      <c r="G46" s="105"/>
      <c r="H46" s="105"/>
      <c r="I46" s="105"/>
      <c r="J46" s="105"/>
      <c r="K46" s="105"/>
      <c r="L46" s="227"/>
    </row>
    <row r="47" spans="1:12" ht="12.75">
      <c r="A47" s="415">
        <v>14</v>
      </c>
      <c r="B47" s="417" t="str">
        <f>GERAL!B20</f>
        <v>INSTALAÇÕES DE COMBATE A INCÊNDIO</v>
      </c>
      <c r="C47" s="419"/>
      <c r="D47" s="421"/>
      <c r="E47" s="215"/>
      <c r="F47" s="100"/>
      <c r="G47" s="100"/>
      <c r="H47" s="100"/>
      <c r="I47" s="100"/>
      <c r="J47" s="100"/>
      <c r="K47" s="100"/>
      <c r="L47" s="104"/>
    </row>
    <row r="48" spans="1:12" ht="12.75">
      <c r="A48" s="415"/>
      <c r="B48" s="417"/>
      <c r="C48" s="419"/>
      <c r="D48" s="421"/>
      <c r="E48" s="215"/>
      <c r="F48" s="73"/>
      <c r="G48" s="220"/>
      <c r="H48" s="107"/>
      <c r="I48" s="107"/>
      <c r="J48" s="107"/>
      <c r="K48" s="107"/>
      <c r="L48" s="108"/>
    </row>
    <row r="49" spans="1:12" ht="13.5" thickBot="1">
      <c r="A49" s="415"/>
      <c r="B49" s="417"/>
      <c r="C49" s="419"/>
      <c r="D49" s="421"/>
      <c r="E49" s="218"/>
      <c r="F49" s="228"/>
      <c r="G49" s="228"/>
      <c r="H49" s="219"/>
      <c r="I49" s="219"/>
      <c r="J49" s="219"/>
      <c r="K49" s="228"/>
      <c r="L49" s="229"/>
    </row>
    <row r="50" spans="1:12" ht="19.5" customHeight="1" thickBot="1">
      <c r="A50" s="422" t="s">
        <v>40</v>
      </c>
      <c r="B50" s="423"/>
      <c r="C50" s="122"/>
      <c r="D50" s="103"/>
      <c r="E50" s="249"/>
      <c r="F50" s="249"/>
      <c r="G50" s="249"/>
      <c r="H50" s="249"/>
      <c r="I50" s="249"/>
      <c r="J50" s="249"/>
      <c r="K50" s="249"/>
      <c r="L50" s="249"/>
    </row>
    <row r="51" spans="1:12" ht="19.5" customHeight="1" thickBot="1">
      <c r="A51" s="422" t="s">
        <v>130</v>
      </c>
      <c r="B51" s="423"/>
      <c r="C51" s="122"/>
      <c r="D51" s="103"/>
      <c r="E51" s="258"/>
      <c r="F51" s="258"/>
      <c r="G51" s="258"/>
      <c r="H51" s="258"/>
      <c r="I51" s="258"/>
      <c r="J51" s="258"/>
      <c r="K51" s="258"/>
      <c r="L51" s="258"/>
    </row>
  </sheetData>
  <sheetProtection selectLockedCells="1" selectUnlockedCells="1"/>
  <mergeCells count="68">
    <mergeCell ref="A4:L4"/>
    <mergeCell ref="A3:L3"/>
    <mergeCell ref="A2:L2"/>
    <mergeCell ref="A1:L1"/>
    <mergeCell ref="A44:A46"/>
    <mergeCell ref="B44:B46"/>
    <mergeCell ref="C44:C46"/>
    <mergeCell ref="A41:A43"/>
    <mergeCell ref="B41:B43"/>
    <mergeCell ref="C41:C43"/>
    <mergeCell ref="D41:D43"/>
    <mergeCell ref="A5:L5"/>
    <mergeCell ref="A38:A40"/>
    <mergeCell ref="B38:B40"/>
    <mergeCell ref="C38:C40"/>
    <mergeCell ref="D38:D40"/>
    <mergeCell ref="A32:A34"/>
    <mergeCell ref="B32:B34"/>
    <mergeCell ref="C32:C34"/>
    <mergeCell ref="D32:D34"/>
    <mergeCell ref="A50:B50"/>
    <mergeCell ref="A51:B51"/>
    <mergeCell ref="D44:D46"/>
    <mergeCell ref="A47:A49"/>
    <mergeCell ref="B47:B49"/>
    <mergeCell ref="C47:C49"/>
    <mergeCell ref="D47:D49"/>
    <mergeCell ref="A35:A37"/>
    <mergeCell ref="B35:B37"/>
    <mergeCell ref="C35:C37"/>
    <mergeCell ref="D35:D37"/>
    <mergeCell ref="A29:A31"/>
    <mergeCell ref="B29:B31"/>
    <mergeCell ref="C29:C31"/>
    <mergeCell ref="D29:D31"/>
    <mergeCell ref="A23:A25"/>
    <mergeCell ref="B23:B25"/>
    <mergeCell ref="C23:C25"/>
    <mergeCell ref="D23:D25"/>
    <mergeCell ref="A26:A28"/>
    <mergeCell ref="B26:B28"/>
    <mergeCell ref="C26:C28"/>
    <mergeCell ref="D26:D28"/>
    <mergeCell ref="A17:A19"/>
    <mergeCell ref="B17:B19"/>
    <mergeCell ref="C17:C19"/>
    <mergeCell ref="D17:D19"/>
    <mergeCell ref="A20:A22"/>
    <mergeCell ref="B20:B22"/>
    <mergeCell ref="C20:C22"/>
    <mergeCell ref="D20:D22"/>
    <mergeCell ref="A11:A13"/>
    <mergeCell ref="B11:B13"/>
    <mergeCell ref="C11:C13"/>
    <mergeCell ref="D11:D13"/>
    <mergeCell ref="A14:A16"/>
    <mergeCell ref="B14:B16"/>
    <mergeCell ref="C14:C16"/>
    <mergeCell ref="D14:D16"/>
    <mergeCell ref="A6:A7"/>
    <mergeCell ref="B6:B7"/>
    <mergeCell ref="C6:C7"/>
    <mergeCell ref="D6:D7"/>
    <mergeCell ref="E6:L6"/>
    <mergeCell ref="A8:A10"/>
    <mergeCell ref="B8:B10"/>
    <mergeCell ref="C8:C10"/>
    <mergeCell ref="D8:D10"/>
  </mergeCells>
  <printOptions/>
  <pageMargins left="0.5905511811023623" right="0.1968503937007874" top="0.1968503937007874" bottom="0.1968503937007874" header="0.31496062992125984" footer="0.31496062992125984"/>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IR12"/>
  <sheetViews>
    <sheetView zoomScalePageLayoutView="0" workbookViewId="0" topLeftCell="A1">
      <selection activeCell="B28" sqref="B28"/>
    </sheetView>
  </sheetViews>
  <sheetFormatPr defaultColWidth="9.140625" defaultRowHeight="12.75"/>
  <cols>
    <col min="1" max="1" width="10.7109375" style="20" customWidth="1"/>
    <col min="2" max="2" width="60.7109375" style="20" customWidth="1"/>
    <col min="3" max="4" width="10.7109375" style="20" customWidth="1"/>
    <col min="5" max="5" width="15.7109375" style="20" customWidth="1"/>
    <col min="6" max="6" width="15.7109375" style="21" customWidth="1"/>
    <col min="7" max="16384" width="9.140625" style="20" customWidth="1"/>
  </cols>
  <sheetData>
    <row r="1" spans="1:6" s="14" customFormat="1" ht="19.5" customHeight="1">
      <c r="A1" s="300"/>
      <c r="B1" s="301"/>
      <c r="C1" s="301"/>
      <c r="D1" s="301"/>
      <c r="E1" s="301"/>
      <c r="F1" s="302"/>
    </row>
    <row r="2" spans="1:6" s="14" customFormat="1" ht="19.5" customHeight="1">
      <c r="A2" s="303" t="s">
        <v>12</v>
      </c>
      <c r="B2" s="304"/>
      <c r="C2" s="304"/>
      <c r="D2" s="304"/>
      <c r="E2" s="304"/>
      <c r="F2" s="305"/>
    </row>
    <row r="3" spans="1:6" s="14" customFormat="1" ht="19.5" customHeight="1">
      <c r="A3" s="303" t="s">
        <v>13</v>
      </c>
      <c r="B3" s="304"/>
      <c r="C3" s="304"/>
      <c r="D3" s="304"/>
      <c r="E3" s="304"/>
      <c r="F3" s="305"/>
    </row>
    <row r="4" spans="1:6" s="14" customFormat="1" ht="19.5" customHeight="1">
      <c r="A4" s="303" t="s">
        <v>19</v>
      </c>
      <c r="B4" s="304"/>
      <c r="C4" s="304"/>
      <c r="D4" s="304"/>
      <c r="E4" s="304"/>
      <c r="F4" s="305"/>
    </row>
    <row r="5" spans="1:6" s="14" customFormat="1" ht="19.5" customHeight="1">
      <c r="A5" s="306" t="s">
        <v>245</v>
      </c>
      <c r="B5" s="307"/>
      <c r="C5" s="307"/>
      <c r="D5" s="307"/>
      <c r="E5" s="307"/>
      <c r="F5" s="308"/>
    </row>
    <row r="6" spans="1:6" s="15" customFormat="1" ht="19.5" customHeight="1" thickBot="1">
      <c r="A6" s="309"/>
      <c r="B6" s="310"/>
      <c r="C6" s="310"/>
      <c r="D6" s="310"/>
      <c r="E6" s="310"/>
      <c r="F6" s="311"/>
    </row>
    <row r="7" spans="1:6" s="19" customFormat="1" ht="19.5" customHeight="1" thickBot="1">
      <c r="A7" s="33" t="s">
        <v>11</v>
      </c>
      <c r="B7" s="34" t="s">
        <v>14</v>
      </c>
      <c r="C7" s="35" t="s">
        <v>15</v>
      </c>
      <c r="D7" s="36" t="s">
        <v>16</v>
      </c>
      <c r="E7" s="37" t="s">
        <v>17</v>
      </c>
      <c r="F7" s="38" t="s">
        <v>18</v>
      </c>
    </row>
    <row r="8" spans="1:252" ht="19.5" customHeight="1" thickBot="1">
      <c r="A8" s="292" t="s">
        <v>20</v>
      </c>
      <c r="B8" s="293"/>
      <c r="C8" s="294"/>
      <c r="D8" s="295"/>
      <c r="E8" s="295"/>
      <c r="F8" s="296"/>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row>
    <row r="9" spans="1:6" ht="19.5" customHeight="1">
      <c r="A9" s="123" t="s">
        <v>21</v>
      </c>
      <c r="B9" s="124" t="s">
        <v>334</v>
      </c>
      <c r="C9" s="125" t="s">
        <v>64</v>
      </c>
      <c r="D9" s="126">
        <v>8</v>
      </c>
      <c r="E9" s="127"/>
      <c r="F9" s="128"/>
    </row>
    <row r="10" spans="1:6" ht="19.5" customHeight="1">
      <c r="A10" s="129" t="s">
        <v>134</v>
      </c>
      <c r="B10" s="130" t="s">
        <v>235</v>
      </c>
      <c r="C10" s="131" t="s">
        <v>64</v>
      </c>
      <c r="D10" s="132">
        <v>8</v>
      </c>
      <c r="E10" s="133"/>
      <c r="F10" s="134"/>
    </row>
    <row r="11" spans="1:6" ht="26.25" thickBot="1">
      <c r="A11" s="135" t="s">
        <v>234</v>
      </c>
      <c r="B11" s="136" t="s">
        <v>236</v>
      </c>
      <c r="C11" s="137" t="s">
        <v>135</v>
      </c>
      <c r="D11" s="138">
        <v>25</v>
      </c>
      <c r="E11" s="139"/>
      <c r="F11" s="140"/>
    </row>
    <row r="12" spans="1:6" ht="19.5" customHeight="1" thickBot="1">
      <c r="A12" s="297"/>
      <c r="B12" s="298"/>
      <c r="C12" s="298"/>
      <c r="D12" s="298"/>
      <c r="E12" s="298"/>
      <c r="F12" s="299"/>
    </row>
  </sheetData>
  <sheetProtection selectLockedCells="1" selectUnlockedCells="1"/>
  <mergeCells count="9">
    <mergeCell ref="A8:B8"/>
    <mergeCell ref="C8:F8"/>
    <mergeCell ref="A12:F12"/>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IS21"/>
  <sheetViews>
    <sheetView zoomScalePageLayoutView="0" workbookViewId="0" topLeftCell="A1">
      <selection activeCell="J13" sqref="J13"/>
    </sheetView>
  </sheetViews>
  <sheetFormatPr defaultColWidth="9.140625" defaultRowHeight="12.75"/>
  <cols>
    <col min="1" max="1" width="10.7109375" style="20" customWidth="1"/>
    <col min="2" max="2" width="60.7109375" style="20" customWidth="1"/>
    <col min="3" max="4" width="10.7109375" style="20" customWidth="1"/>
    <col min="5" max="5" width="15.7109375" style="20" customWidth="1"/>
    <col min="6" max="6" width="15.7109375" style="21" customWidth="1"/>
    <col min="7" max="16384" width="9.140625" style="20" customWidth="1"/>
  </cols>
  <sheetData>
    <row r="1" spans="1:6" s="14" customFormat="1" ht="19.5" customHeight="1">
      <c r="A1" s="318"/>
      <c r="B1" s="319"/>
      <c r="C1" s="319"/>
      <c r="D1" s="319"/>
      <c r="E1" s="319"/>
      <c r="F1" s="320"/>
    </row>
    <row r="2" spans="1:6" s="14" customFormat="1" ht="19.5" customHeight="1">
      <c r="A2" s="303" t="s">
        <v>12</v>
      </c>
      <c r="B2" s="304"/>
      <c r="C2" s="304"/>
      <c r="D2" s="304"/>
      <c r="E2" s="304"/>
      <c r="F2" s="305"/>
    </row>
    <row r="3" spans="1:6" s="14" customFormat="1" ht="19.5" customHeight="1">
      <c r="A3" s="303" t="s">
        <v>13</v>
      </c>
      <c r="B3" s="304"/>
      <c r="C3" s="304"/>
      <c r="D3" s="304"/>
      <c r="E3" s="304"/>
      <c r="F3" s="305"/>
    </row>
    <row r="4" spans="1:6" s="14" customFormat="1" ht="19.5" customHeight="1">
      <c r="A4" s="303" t="s">
        <v>19</v>
      </c>
      <c r="B4" s="304"/>
      <c r="C4" s="304"/>
      <c r="D4" s="304"/>
      <c r="E4" s="304"/>
      <c r="F4" s="305"/>
    </row>
    <row r="5" spans="1:6" s="14" customFormat="1" ht="19.5" customHeight="1">
      <c r="A5" s="306" t="s">
        <v>245</v>
      </c>
      <c r="B5" s="307"/>
      <c r="C5" s="307"/>
      <c r="D5" s="307"/>
      <c r="E5" s="307"/>
      <c r="F5" s="308"/>
    </row>
    <row r="6" spans="1:6" s="15" customFormat="1" ht="19.5" customHeight="1" thickBot="1">
      <c r="A6" s="315"/>
      <c r="B6" s="316"/>
      <c r="C6" s="316"/>
      <c r="D6" s="316"/>
      <c r="E6" s="316"/>
      <c r="F6" s="317"/>
    </row>
    <row r="7" spans="1:6" s="19" customFormat="1" ht="19.5" customHeight="1" thickBot="1">
      <c r="A7" s="33" t="s">
        <v>11</v>
      </c>
      <c r="B7" s="34" t="s">
        <v>14</v>
      </c>
      <c r="C7" s="35" t="s">
        <v>15</v>
      </c>
      <c r="D7" s="36" t="s">
        <v>16</v>
      </c>
      <c r="E7" s="37" t="s">
        <v>17</v>
      </c>
      <c r="F7" s="38" t="s">
        <v>18</v>
      </c>
    </row>
    <row r="8" spans="1:253" ht="19.5" customHeight="1" thickBot="1">
      <c r="A8" s="321" t="s">
        <v>41</v>
      </c>
      <c r="B8" s="322"/>
      <c r="C8" s="323"/>
      <c r="D8" s="324"/>
      <c r="E8" s="324"/>
      <c r="F8" s="325"/>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row>
    <row r="9" spans="1:6" ht="51">
      <c r="A9" s="84" t="s">
        <v>22</v>
      </c>
      <c r="B9" s="141" t="s">
        <v>239</v>
      </c>
      <c r="C9" s="142" t="s">
        <v>64</v>
      </c>
      <c r="D9" s="85">
        <v>8</v>
      </c>
      <c r="E9" s="143"/>
      <c r="F9" s="144"/>
    </row>
    <row r="10" spans="1:6" ht="63.75">
      <c r="A10" s="87" t="s">
        <v>42</v>
      </c>
      <c r="B10" s="145" t="s">
        <v>240</v>
      </c>
      <c r="C10" s="146" t="s">
        <v>64</v>
      </c>
      <c r="D10" s="112">
        <v>8</v>
      </c>
      <c r="E10" s="147"/>
      <c r="F10" s="148"/>
    </row>
    <row r="11" spans="1:6" ht="63.75">
      <c r="A11" s="87" t="s">
        <v>43</v>
      </c>
      <c r="B11" s="145" t="s">
        <v>237</v>
      </c>
      <c r="C11" s="149" t="s">
        <v>47</v>
      </c>
      <c r="D11" s="152">
        <v>1</v>
      </c>
      <c r="E11" s="147"/>
      <c r="F11" s="148"/>
    </row>
    <row r="12" spans="1:6" ht="19.5" customHeight="1">
      <c r="A12" s="87" t="s">
        <v>91</v>
      </c>
      <c r="B12" s="150" t="s">
        <v>38</v>
      </c>
      <c r="C12" s="151" t="s">
        <v>23</v>
      </c>
      <c r="D12" s="152">
        <v>6</v>
      </c>
      <c r="E12" s="147"/>
      <c r="F12" s="148"/>
    </row>
    <row r="13" spans="1:6" ht="19.5" customHeight="1">
      <c r="A13" s="87" t="s">
        <v>44</v>
      </c>
      <c r="B13" s="150" t="s">
        <v>93</v>
      </c>
      <c r="C13" s="149" t="s">
        <v>35</v>
      </c>
      <c r="D13" s="152">
        <v>1</v>
      </c>
      <c r="E13" s="147"/>
      <c r="F13" s="148"/>
    </row>
    <row r="14" spans="1:6" ht="89.25">
      <c r="A14" s="87" t="s">
        <v>160</v>
      </c>
      <c r="B14" s="153" t="s">
        <v>238</v>
      </c>
      <c r="C14" s="89" t="s">
        <v>46</v>
      </c>
      <c r="D14" s="90">
        <v>20</v>
      </c>
      <c r="E14" s="154"/>
      <c r="F14" s="148"/>
    </row>
    <row r="15" spans="1:6" ht="19.5" customHeight="1">
      <c r="A15" s="87" t="s">
        <v>45</v>
      </c>
      <c r="B15" s="80" t="s">
        <v>149</v>
      </c>
      <c r="C15" s="59" t="s">
        <v>47</v>
      </c>
      <c r="D15" s="155">
        <v>1</v>
      </c>
      <c r="E15" s="72"/>
      <c r="F15" s="156"/>
    </row>
    <row r="16" spans="1:6" ht="19.5" customHeight="1">
      <c r="A16" s="87" t="s">
        <v>161</v>
      </c>
      <c r="B16" s="80" t="s">
        <v>150</v>
      </c>
      <c r="C16" s="74" t="s">
        <v>23</v>
      </c>
      <c r="D16" s="155">
        <v>9</v>
      </c>
      <c r="E16" s="72"/>
      <c r="F16" s="156"/>
    </row>
    <row r="17" spans="1:6" ht="19.5" customHeight="1">
      <c r="A17" s="87" t="s">
        <v>162</v>
      </c>
      <c r="B17" s="80" t="s">
        <v>75</v>
      </c>
      <c r="C17" s="74" t="s">
        <v>39</v>
      </c>
      <c r="D17" s="155">
        <v>14.1</v>
      </c>
      <c r="E17" s="72"/>
      <c r="F17" s="156"/>
    </row>
    <row r="18" spans="1:6" s="109" customFormat="1" ht="19.5" customHeight="1">
      <c r="A18" s="87" t="s">
        <v>163</v>
      </c>
      <c r="B18" s="80" t="s">
        <v>136</v>
      </c>
      <c r="C18" s="59" t="s">
        <v>23</v>
      </c>
      <c r="D18" s="157">
        <v>7.56</v>
      </c>
      <c r="E18" s="72"/>
      <c r="F18" s="156"/>
    </row>
    <row r="19" spans="1:6" s="109" customFormat="1" ht="19.5" customHeight="1">
      <c r="A19" s="87" t="s">
        <v>252</v>
      </c>
      <c r="B19" s="75" t="s">
        <v>66</v>
      </c>
      <c r="C19" s="74" t="s">
        <v>23</v>
      </c>
      <c r="D19" s="76">
        <v>75.18</v>
      </c>
      <c r="E19" s="72"/>
      <c r="F19" s="156"/>
    </row>
    <row r="20" spans="1:6" s="109" customFormat="1" ht="19.5" customHeight="1" thickBot="1">
      <c r="A20" s="211" t="s">
        <v>253</v>
      </c>
      <c r="B20" s="212" t="s">
        <v>92</v>
      </c>
      <c r="C20" s="62" t="s">
        <v>39</v>
      </c>
      <c r="D20" s="213">
        <v>6.7</v>
      </c>
      <c r="E20" s="83"/>
      <c r="F20" s="214"/>
    </row>
    <row r="21" spans="1:6" s="109" customFormat="1" ht="19.5" customHeight="1" thickBot="1">
      <c r="A21" s="312"/>
      <c r="B21" s="313"/>
      <c r="C21" s="313"/>
      <c r="D21" s="313"/>
      <c r="E21" s="313"/>
      <c r="F21" s="314"/>
    </row>
  </sheetData>
  <sheetProtection selectLockedCells="1" selectUnlockedCells="1"/>
  <mergeCells count="9">
    <mergeCell ref="A21:F21"/>
    <mergeCell ref="A6:F6"/>
    <mergeCell ref="A1:F1"/>
    <mergeCell ref="A2:F2"/>
    <mergeCell ref="A3:F3"/>
    <mergeCell ref="A4:F4"/>
    <mergeCell ref="A5:F5"/>
    <mergeCell ref="A8:B8"/>
    <mergeCell ref="C8:F8"/>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1:F14"/>
  <sheetViews>
    <sheetView zoomScalePageLayoutView="0" workbookViewId="0" topLeftCell="A1">
      <selection activeCell="F24" sqref="F24"/>
    </sheetView>
  </sheetViews>
  <sheetFormatPr defaultColWidth="9.140625" defaultRowHeight="12.75"/>
  <cols>
    <col min="1" max="1" width="10.7109375" style="0" customWidth="1"/>
    <col min="2" max="2" width="60.7109375" style="9" customWidth="1"/>
    <col min="3" max="4" width="10.7109375" style="10" customWidth="1"/>
    <col min="5" max="6" width="15.7109375" style="10" customWidth="1"/>
  </cols>
  <sheetData>
    <row r="1" spans="1:6" s="14" customFormat="1" ht="19.5" customHeight="1">
      <c r="A1" s="318"/>
      <c r="B1" s="319"/>
      <c r="C1" s="319"/>
      <c r="D1" s="319"/>
      <c r="E1" s="319"/>
      <c r="F1" s="320"/>
    </row>
    <row r="2" spans="1:6" s="14" customFormat="1" ht="19.5" customHeight="1">
      <c r="A2" s="334" t="s">
        <v>12</v>
      </c>
      <c r="B2" s="335"/>
      <c r="C2" s="335"/>
      <c r="D2" s="335"/>
      <c r="E2" s="335"/>
      <c r="F2" s="336"/>
    </row>
    <row r="3" spans="1:6" s="14" customFormat="1" ht="19.5" customHeight="1">
      <c r="A3" s="334" t="s">
        <v>13</v>
      </c>
      <c r="B3" s="335"/>
      <c r="C3" s="335"/>
      <c r="D3" s="335"/>
      <c r="E3" s="335"/>
      <c r="F3" s="336"/>
    </row>
    <row r="4" spans="1:6" s="14" customFormat="1" ht="19.5" customHeight="1">
      <c r="A4" s="334" t="s">
        <v>19</v>
      </c>
      <c r="B4" s="335"/>
      <c r="C4" s="335"/>
      <c r="D4" s="335"/>
      <c r="E4" s="335"/>
      <c r="F4" s="336"/>
    </row>
    <row r="5" spans="1:6" s="14" customFormat="1" ht="19.5" customHeight="1">
      <c r="A5" s="306" t="s">
        <v>245</v>
      </c>
      <c r="B5" s="307"/>
      <c r="C5" s="307"/>
      <c r="D5" s="307"/>
      <c r="E5" s="307"/>
      <c r="F5" s="308"/>
    </row>
    <row r="6" spans="1:6" s="15" customFormat="1" ht="19.5" customHeight="1" thickBot="1">
      <c r="A6" s="284"/>
      <c r="B6" s="285"/>
      <c r="C6" s="285"/>
      <c r="D6" s="285"/>
      <c r="E6" s="285"/>
      <c r="F6" s="286"/>
    </row>
    <row r="7" spans="1:6" s="8" customFormat="1" ht="19.5" customHeight="1" thickBot="1">
      <c r="A7" s="22" t="s">
        <v>11</v>
      </c>
      <c r="B7" s="23" t="s">
        <v>14</v>
      </c>
      <c r="C7" s="24" t="s">
        <v>15</v>
      </c>
      <c r="D7" s="39" t="s">
        <v>16</v>
      </c>
      <c r="E7" s="40" t="s">
        <v>17</v>
      </c>
      <c r="F7" s="41" t="s">
        <v>18</v>
      </c>
    </row>
    <row r="8" spans="1:6" s="31" customFormat="1" ht="19.5" customHeight="1" thickBot="1">
      <c r="A8" s="326" t="s">
        <v>48</v>
      </c>
      <c r="B8" s="327"/>
      <c r="C8" s="328"/>
      <c r="D8" s="329"/>
      <c r="E8" s="329"/>
      <c r="F8" s="330"/>
    </row>
    <row r="9" spans="1:6" s="31" customFormat="1" ht="39" thickBot="1">
      <c r="A9" s="250" t="s">
        <v>49</v>
      </c>
      <c r="B9" s="158" t="s">
        <v>242</v>
      </c>
      <c r="C9" s="74" t="s">
        <v>39</v>
      </c>
      <c r="D9" s="159">
        <v>8</v>
      </c>
      <c r="E9" s="160"/>
      <c r="F9" s="251"/>
    </row>
    <row r="10" spans="1:6" ht="19.5" customHeight="1" thickBot="1">
      <c r="A10" s="331"/>
      <c r="B10" s="332"/>
      <c r="C10" s="332"/>
      <c r="D10" s="332"/>
      <c r="E10" s="332"/>
      <c r="F10" s="333"/>
    </row>
    <row r="11" spans="1:6" ht="12.75">
      <c r="A11" s="94"/>
      <c r="C11" s="93"/>
      <c r="D11" s="93"/>
      <c r="E11" s="93"/>
      <c r="F11" s="93"/>
    </row>
    <row r="12" spans="1:6" ht="12.75">
      <c r="A12" s="94"/>
      <c r="C12" s="93"/>
      <c r="D12" s="93"/>
      <c r="E12" s="93"/>
      <c r="F12" s="93"/>
    </row>
    <row r="13" spans="1:6" ht="12.75">
      <c r="A13" s="94"/>
      <c r="C13" s="93"/>
      <c r="D13" s="93"/>
      <c r="E13" s="93"/>
      <c r="F13" s="93"/>
    </row>
    <row r="14" spans="1:6" ht="12.75">
      <c r="A14" s="94"/>
      <c r="C14" s="93"/>
      <c r="D14" s="93"/>
      <c r="E14" s="93"/>
      <c r="F14" s="93"/>
    </row>
  </sheetData>
  <sheetProtection selectLockedCells="1" selectUnlockedCells="1"/>
  <mergeCells count="9">
    <mergeCell ref="A8:B8"/>
    <mergeCell ref="C8:F8"/>
    <mergeCell ref="A10:F10"/>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5.xml><?xml version="1.0" encoding="utf-8"?>
<worksheet xmlns="http://schemas.openxmlformats.org/spreadsheetml/2006/main" xmlns:r="http://schemas.openxmlformats.org/officeDocument/2006/relationships">
  <dimension ref="A1:F13"/>
  <sheetViews>
    <sheetView zoomScalePageLayoutView="0" workbookViewId="0" topLeftCell="A1">
      <selection activeCell="B23" sqref="B23"/>
    </sheetView>
  </sheetViews>
  <sheetFormatPr defaultColWidth="9.140625" defaultRowHeight="12.75"/>
  <cols>
    <col min="1" max="1" width="10.7109375" style="0" customWidth="1"/>
    <col min="2" max="2" width="60.7109375" style="9" customWidth="1"/>
    <col min="3" max="4" width="10.7109375" style="10" customWidth="1"/>
    <col min="5" max="6" width="15.7109375" style="10" customWidth="1"/>
  </cols>
  <sheetData>
    <row r="1" spans="1:6" s="14" customFormat="1" ht="19.5" customHeight="1">
      <c r="A1" s="318"/>
      <c r="B1" s="319"/>
      <c r="C1" s="319"/>
      <c r="D1" s="319"/>
      <c r="E1" s="319"/>
      <c r="F1" s="320"/>
    </row>
    <row r="2" spans="1:6" s="14" customFormat="1" ht="19.5" customHeight="1">
      <c r="A2" s="334" t="s">
        <v>12</v>
      </c>
      <c r="B2" s="335"/>
      <c r="C2" s="335"/>
      <c r="D2" s="335"/>
      <c r="E2" s="335"/>
      <c r="F2" s="336"/>
    </row>
    <row r="3" spans="1:6" s="14" customFormat="1" ht="19.5" customHeight="1">
      <c r="A3" s="334" t="s">
        <v>13</v>
      </c>
      <c r="B3" s="335"/>
      <c r="C3" s="335"/>
      <c r="D3" s="335"/>
      <c r="E3" s="335"/>
      <c r="F3" s="336"/>
    </row>
    <row r="4" spans="1:6" s="14" customFormat="1" ht="19.5" customHeight="1">
      <c r="A4" s="334" t="s">
        <v>19</v>
      </c>
      <c r="B4" s="335"/>
      <c r="C4" s="335"/>
      <c r="D4" s="335"/>
      <c r="E4" s="335"/>
      <c r="F4" s="336"/>
    </row>
    <row r="5" spans="1:6" s="14" customFormat="1" ht="19.5" customHeight="1">
      <c r="A5" s="306" t="s">
        <v>245</v>
      </c>
      <c r="B5" s="307"/>
      <c r="C5" s="307"/>
      <c r="D5" s="307"/>
      <c r="E5" s="307"/>
      <c r="F5" s="308"/>
    </row>
    <row r="6" spans="1:6" s="15" customFormat="1" ht="19.5" customHeight="1" thickBot="1">
      <c r="A6" s="284"/>
      <c r="B6" s="285"/>
      <c r="C6" s="285"/>
      <c r="D6" s="285"/>
      <c r="E6" s="285"/>
      <c r="F6" s="286"/>
    </row>
    <row r="7" spans="1:6" s="8" customFormat="1" ht="19.5" customHeight="1" thickBot="1">
      <c r="A7" s="22" t="s">
        <v>11</v>
      </c>
      <c r="B7" s="23" t="s">
        <v>14</v>
      </c>
      <c r="C7" s="24" t="s">
        <v>15</v>
      </c>
      <c r="D7" s="39" t="s">
        <v>16</v>
      </c>
      <c r="E7" s="40" t="s">
        <v>17</v>
      </c>
      <c r="F7" s="41" t="s">
        <v>18</v>
      </c>
    </row>
    <row r="8" spans="1:6" s="31" customFormat="1" ht="19.5" customHeight="1" thickBot="1">
      <c r="A8" s="340" t="s">
        <v>116</v>
      </c>
      <c r="B8" s="341"/>
      <c r="C8" s="342"/>
      <c r="D8" s="343"/>
      <c r="E8" s="343"/>
      <c r="F8" s="344"/>
    </row>
    <row r="9" spans="1:6" ht="19.5" customHeight="1">
      <c r="A9" s="84" t="s">
        <v>24</v>
      </c>
      <c r="B9" s="161" t="s">
        <v>50</v>
      </c>
      <c r="C9" s="162" t="s">
        <v>23</v>
      </c>
      <c r="D9" s="268">
        <v>2.1</v>
      </c>
      <c r="E9" s="86"/>
      <c r="F9" s="163"/>
    </row>
    <row r="10" spans="1:6" ht="63.75">
      <c r="A10" s="87" t="s">
        <v>164</v>
      </c>
      <c r="B10" s="164" t="s">
        <v>138</v>
      </c>
      <c r="C10" s="74" t="s">
        <v>23</v>
      </c>
      <c r="D10" s="269">
        <v>108</v>
      </c>
      <c r="E10" s="72"/>
      <c r="F10" s="165"/>
    </row>
    <row r="11" spans="1:6" ht="19.5" customHeight="1">
      <c r="A11" s="87" t="s">
        <v>113</v>
      </c>
      <c r="B11" s="164" t="s">
        <v>114</v>
      </c>
      <c r="C11" s="74" t="s">
        <v>46</v>
      </c>
      <c r="D11" s="269">
        <v>2.7</v>
      </c>
      <c r="E11" s="72"/>
      <c r="F11" s="165"/>
    </row>
    <row r="12" spans="1:6" ht="26.25" thickBot="1">
      <c r="A12" s="172" t="s">
        <v>348</v>
      </c>
      <c r="B12" s="271" t="s">
        <v>349</v>
      </c>
      <c r="C12" s="267" t="s">
        <v>47</v>
      </c>
      <c r="D12" s="270">
        <v>15</v>
      </c>
      <c r="E12" s="88"/>
      <c r="F12" s="167"/>
    </row>
    <row r="13" spans="1:6" ht="19.5" customHeight="1" thickBot="1">
      <c r="A13" s="337"/>
      <c r="B13" s="338"/>
      <c r="C13" s="338"/>
      <c r="D13" s="338"/>
      <c r="E13" s="338"/>
      <c r="F13" s="339"/>
    </row>
  </sheetData>
  <sheetProtection selectLockedCells="1" selectUnlockedCells="1"/>
  <mergeCells count="9">
    <mergeCell ref="A1:F1"/>
    <mergeCell ref="A2:F2"/>
    <mergeCell ref="A3:F3"/>
    <mergeCell ref="A4:F4"/>
    <mergeCell ref="A13:F13"/>
    <mergeCell ref="A5:F5"/>
    <mergeCell ref="A6:F6"/>
    <mergeCell ref="A8:B8"/>
    <mergeCell ref="C8:F8"/>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6.xml><?xml version="1.0" encoding="utf-8"?>
<worksheet xmlns="http://schemas.openxmlformats.org/spreadsheetml/2006/main" xmlns:r="http://schemas.openxmlformats.org/officeDocument/2006/relationships">
  <dimension ref="A1:I22"/>
  <sheetViews>
    <sheetView zoomScalePageLayoutView="0" workbookViewId="0" topLeftCell="A1">
      <selection activeCell="I7" sqref="I7"/>
    </sheetView>
  </sheetViews>
  <sheetFormatPr defaultColWidth="9.140625" defaultRowHeight="12.75"/>
  <cols>
    <col min="1" max="1" width="10.7109375" style="0" customWidth="1"/>
    <col min="2" max="2" width="60.7109375" style="9" customWidth="1"/>
    <col min="3" max="4" width="10.7109375" style="10" customWidth="1"/>
    <col min="5" max="6" width="15.7109375" style="10" customWidth="1"/>
  </cols>
  <sheetData>
    <row r="1" spans="1:6" s="14" customFormat="1" ht="19.5" customHeight="1">
      <c r="A1" s="318"/>
      <c r="B1" s="319"/>
      <c r="C1" s="319"/>
      <c r="D1" s="319"/>
      <c r="E1" s="319"/>
      <c r="F1" s="320"/>
    </row>
    <row r="2" spans="1:6" s="14" customFormat="1" ht="19.5" customHeight="1">
      <c r="A2" s="334" t="s">
        <v>12</v>
      </c>
      <c r="B2" s="335"/>
      <c r="C2" s="335"/>
      <c r="D2" s="335"/>
      <c r="E2" s="335"/>
      <c r="F2" s="336"/>
    </row>
    <row r="3" spans="1:6" s="14" customFormat="1" ht="19.5" customHeight="1">
      <c r="A3" s="334" t="s">
        <v>13</v>
      </c>
      <c r="B3" s="335"/>
      <c r="C3" s="335"/>
      <c r="D3" s="335"/>
      <c r="E3" s="335"/>
      <c r="F3" s="336"/>
    </row>
    <row r="4" spans="1:6" s="14" customFormat="1" ht="19.5" customHeight="1">
      <c r="A4" s="334" t="s">
        <v>19</v>
      </c>
      <c r="B4" s="335"/>
      <c r="C4" s="335"/>
      <c r="D4" s="335"/>
      <c r="E4" s="335"/>
      <c r="F4" s="336"/>
    </row>
    <row r="5" spans="1:6" s="14" customFormat="1" ht="19.5" customHeight="1">
      <c r="A5" s="306" t="s">
        <v>245</v>
      </c>
      <c r="B5" s="307"/>
      <c r="C5" s="307"/>
      <c r="D5" s="307"/>
      <c r="E5" s="307"/>
      <c r="F5" s="308"/>
    </row>
    <row r="6" spans="1:6" s="15" customFormat="1" ht="19.5" customHeight="1" thickBot="1">
      <c r="A6" s="284"/>
      <c r="B6" s="285"/>
      <c r="C6" s="285"/>
      <c r="D6" s="285"/>
      <c r="E6" s="285"/>
      <c r="F6" s="286"/>
    </row>
    <row r="7" spans="1:6" s="8" customFormat="1" ht="19.5" customHeight="1" thickBot="1">
      <c r="A7" s="22" t="s">
        <v>11</v>
      </c>
      <c r="B7" s="23" t="s">
        <v>14</v>
      </c>
      <c r="C7" s="47" t="s">
        <v>15</v>
      </c>
      <c r="D7" s="51" t="s">
        <v>16</v>
      </c>
      <c r="E7" s="52" t="s">
        <v>17</v>
      </c>
      <c r="F7" s="53" t="s">
        <v>18</v>
      </c>
    </row>
    <row r="8" spans="1:6" s="31" customFormat="1" ht="19.5" customHeight="1" thickBot="1">
      <c r="A8" s="340" t="s">
        <v>97</v>
      </c>
      <c r="B8" s="345"/>
      <c r="C8" s="346"/>
      <c r="D8" s="343"/>
      <c r="E8" s="343"/>
      <c r="F8" s="344"/>
    </row>
    <row r="9" spans="1:9" s="45" customFormat="1" ht="38.25">
      <c r="A9" s="168" t="s">
        <v>25</v>
      </c>
      <c r="B9" s="119" t="s">
        <v>305</v>
      </c>
      <c r="C9" s="162" t="s">
        <v>23</v>
      </c>
      <c r="D9" s="247">
        <v>54.9</v>
      </c>
      <c r="E9" s="86"/>
      <c r="F9" s="163"/>
      <c r="G9" s="32"/>
      <c r="H9" s="32"/>
      <c r="I9" s="32"/>
    </row>
    <row r="10" spans="1:9" s="45" customFormat="1" ht="25.5">
      <c r="A10" s="170" t="s">
        <v>37</v>
      </c>
      <c r="B10" s="58" t="s">
        <v>304</v>
      </c>
      <c r="C10" s="95" t="s">
        <v>39</v>
      </c>
      <c r="D10" s="91">
        <v>6.7</v>
      </c>
      <c r="E10" s="72"/>
      <c r="F10" s="165"/>
      <c r="G10" s="32"/>
      <c r="H10" s="32"/>
      <c r="I10" s="32"/>
    </row>
    <row r="11" spans="1:9" s="45" customFormat="1" ht="76.5">
      <c r="A11" s="170" t="s">
        <v>313</v>
      </c>
      <c r="B11" s="75" t="s">
        <v>298</v>
      </c>
      <c r="C11" s="66" t="s">
        <v>23</v>
      </c>
      <c r="D11" s="91">
        <v>3.52</v>
      </c>
      <c r="E11" s="72"/>
      <c r="F11" s="165"/>
      <c r="G11" s="32"/>
      <c r="H11" s="32"/>
      <c r="I11" s="32"/>
    </row>
    <row r="12" spans="1:9" s="45" customFormat="1" ht="51">
      <c r="A12" s="170" t="s">
        <v>314</v>
      </c>
      <c r="B12" s="58" t="s">
        <v>337</v>
      </c>
      <c r="C12" s="66" t="s">
        <v>23</v>
      </c>
      <c r="D12" s="91">
        <v>23</v>
      </c>
      <c r="E12" s="72"/>
      <c r="F12" s="165"/>
      <c r="G12" s="32"/>
      <c r="H12" s="32"/>
      <c r="I12" s="32"/>
    </row>
    <row r="13" spans="1:9" s="45" customFormat="1" ht="51">
      <c r="A13" s="170" t="s">
        <v>315</v>
      </c>
      <c r="B13" s="58" t="s">
        <v>322</v>
      </c>
      <c r="C13" s="74" t="s">
        <v>23</v>
      </c>
      <c r="D13" s="91">
        <v>107</v>
      </c>
      <c r="E13" s="72"/>
      <c r="F13" s="165"/>
      <c r="G13" s="32"/>
      <c r="H13" s="32"/>
      <c r="I13" s="32"/>
    </row>
    <row r="14" spans="1:9" s="45" customFormat="1" ht="38.25">
      <c r="A14" s="170" t="s">
        <v>98</v>
      </c>
      <c r="B14" s="58" t="s">
        <v>338</v>
      </c>
      <c r="C14" s="74" t="s">
        <v>23</v>
      </c>
      <c r="D14" s="91">
        <v>7.19</v>
      </c>
      <c r="E14" s="72"/>
      <c r="F14" s="165"/>
      <c r="G14" s="32"/>
      <c r="H14" s="32"/>
      <c r="I14" s="32"/>
    </row>
    <row r="15" spans="1:9" s="45" customFormat="1" ht="38.25">
      <c r="A15" s="170" t="s">
        <v>316</v>
      </c>
      <c r="B15" s="58" t="s">
        <v>339</v>
      </c>
      <c r="C15" s="74" t="s">
        <v>23</v>
      </c>
      <c r="D15" s="91">
        <v>5.07</v>
      </c>
      <c r="E15" s="72"/>
      <c r="F15" s="165"/>
      <c r="G15" s="32"/>
      <c r="H15" s="32"/>
      <c r="I15" s="32"/>
    </row>
    <row r="16" spans="1:9" s="45" customFormat="1" ht="38.25">
      <c r="A16" s="170" t="s">
        <v>317</v>
      </c>
      <c r="B16" s="75" t="s">
        <v>295</v>
      </c>
      <c r="C16" s="74" t="s">
        <v>23</v>
      </c>
      <c r="D16" s="91">
        <v>29</v>
      </c>
      <c r="E16" s="72"/>
      <c r="F16" s="165"/>
      <c r="G16" s="32"/>
      <c r="H16" s="32"/>
      <c r="I16" s="32"/>
    </row>
    <row r="17" spans="1:9" s="45" customFormat="1" ht="25.5">
      <c r="A17" s="170" t="s">
        <v>318</v>
      </c>
      <c r="B17" s="75" t="s">
        <v>299</v>
      </c>
      <c r="C17" s="74" t="s">
        <v>46</v>
      </c>
      <c r="D17" s="91">
        <v>556</v>
      </c>
      <c r="E17" s="72"/>
      <c r="F17" s="165"/>
      <c r="G17" s="32"/>
      <c r="H17" s="32"/>
      <c r="I17" s="32"/>
    </row>
    <row r="18" spans="1:9" s="45" customFormat="1" ht="76.5">
      <c r="A18" s="170" t="s">
        <v>99</v>
      </c>
      <c r="B18" s="58" t="s">
        <v>350</v>
      </c>
      <c r="C18" s="74" t="s">
        <v>23</v>
      </c>
      <c r="D18" s="91">
        <v>6.29</v>
      </c>
      <c r="E18" s="72"/>
      <c r="F18" s="165"/>
      <c r="G18" s="32"/>
      <c r="H18" s="32"/>
      <c r="I18" s="32"/>
    </row>
    <row r="19" spans="1:9" s="45" customFormat="1" ht="63.75">
      <c r="A19" s="170" t="s">
        <v>100</v>
      </c>
      <c r="B19" s="58" t="s">
        <v>340</v>
      </c>
      <c r="C19" s="74" t="s">
        <v>46</v>
      </c>
      <c r="D19" s="91">
        <v>41</v>
      </c>
      <c r="E19" s="72"/>
      <c r="F19" s="165"/>
      <c r="G19" s="32"/>
      <c r="H19" s="32"/>
      <c r="I19" s="32"/>
    </row>
    <row r="20" spans="1:9" s="45" customFormat="1" ht="25.5">
      <c r="A20" s="170" t="s">
        <v>101</v>
      </c>
      <c r="B20" s="75" t="s">
        <v>296</v>
      </c>
      <c r="C20" s="66" t="s">
        <v>46</v>
      </c>
      <c r="D20" s="91">
        <v>8.4</v>
      </c>
      <c r="E20" s="72"/>
      <c r="F20" s="165"/>
      <c r="G20" s="32"/>
      <c r="H20" s="32"/>
      <c r="I20" s="32"/>
    </row>
    <row r="21" spans="1:9" s="45" customFormat="1" ht="19.5" customHeight="1" thickBot="1">
      <c r="A21" s="172" t="s">
        <v>323</v>
      </c>
      <c r="B21" s="70" t="s">
        <v>324</v>
      </c>
      <c r="C21" s="92" t="s">
        <v>46</v>
      </c>
      <c r="D21" s="246">
        <v>0.26</v>
      </c>
      <c r="E21" s="88"/>
      <c r="F21" s="167"/>
      <c r="G21" s="32"/>
      <c r="H21" s="32"/>
      <c r="I21" s="32"/>
    </row>
    <row r="22" spans="1:6" ht="19.5" customHeight="1" thickBot="1">
      <c r="A22" s="347"/>
      <c r="B22" s="348"/>
      <c r="C22" s="348"/>
      <c r="D22" s="348"/>
      <c r="E22" s="348"/>
      <c r="F22" s="349"/>
    </row>
  </sheetData>
  <sheetProtection selectLockedCells="1" selectUnlockedCells="1"/>
  <mergeCells count="9">
    <mergeCell ref="A8:B8"/>
    <mergeCell ref="C8:F8"/>
    <mergeCell ref="A22:F22"/>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7.xml><?xml version="1.0" encoding="utf-8"?>
<worksheet xmlns="http://schemas.openxmlformats.org/spreadsheetml/2006/main" xmlns:r="http://schemas.openxmlformats.org/officeDocument/2006/relationships">
  <dimension ref="A1:F20"/>
  <sheetViews>
    <sheetView zoomScalePageLayoutView="0" workbookViewId="0" topLeftCell="A1">
      <selection activeCell="I8" sqref="I8"/>
    </sheetView>
  </sheetViews>
  <sheetFormatPr defaultColWidth="9.140625" defaultRowHeight="12.75"/>
  <cols>
    <col min="1" max="1" width="10.7109375" style="0" customWidth="1"/>
    <col min="2" max="2" width="60.7109375" style="9" customWidth="1"/>
    <col min="3" max="4" width="10.7109375" style="10" customWidth="1"/>
    <col min="5" max="6" width="15.7109375" style="10" customWidth="1"/>
  </cols>
  <sheetData>
    <row r="1" spans="1:6" s="14" customFormat="1" ht="19.5" customHeight="1">
      <c r="A1" s="318"/>
      <c r="B1" s="319"/>
      <c r="C1" s="319"/>
      <c r="D1" s="319"/>
      <c r="E1" s="319"/>
      <c r="F1" s="320"/>
    </row>
    <row r="2" spans="1:6" s="14" customFormat="1" ht="19.5" customHeight="1">
      <c r="A2" s="334" t="s">
        <v>12</v>
      </c>
      <c r="B2" s="335"/>
      <c r="C2" s="335"/>
      <c r="D2" s="335"/>
      <c r="E2" s="335"/>
      <c r="F2" s="336"/>
    </row>
    <row r="3" spans="1:6" s="14" customFormat="1" ht="19.5" customHeight="1">
      <c r="A3" s="334" t="s">
        <v>13</v>
      </c>
      <c r="B3" s="335"/>
      <c r="C3" s="335"/>
      <c r="D3" s="335"/>
      <c r="E3" s="335"/>
      <c r="F3" s="336"/>
    </row>
    <row r="4" spans="1:6" s="14" customFormat="1" ht="19.5" customHeight="1">
      <c r="A4" s="334" t="s">
        <v>19</v>
      </c>
      <c r="B4" s="335"/>
      <c r="C4" s="335"/>
      <c r="D4" s="335"/>
      <c r="E4" s="335"/>
      <c r="F4" s="336"/>
    </row>
    <row r="5" spans="1:6" s="14" customFormat="1" ht="19.5" customHeight="1">
      <c r="A5" s="306" t="s">
        <v>245</v>
      </c>
      <c r="B5" s="307"/>
      <c r="C5" s="307"/>
      <c r="D5" s="307"/>
      <c r="E5" s="307"/>
      <c r="F5" s="308"/>
    </row>
    <row r="6" spans="1:6" s="15" customFormat="1" ht="19.5" customHeight="1" thickBot="1">
      <c r="A6" s="284"/>
      <c r="B6" s="285"/>
      <c r="C6" s="285"/>
      <c r="D6" s="285"/>
      <c r="E6" s="285"/>
      <c r="F6" s="286"/>
    </row>
    <row r="7" spans="1:6" s="8" customFormat="1" ht="19.5" customHeight="1" thickBot="1">
      <c r="A7" s="22" t="s">
        <v>11</v>
      </c>
      <c r="B7" s="23" t="s">
        <v>14</v>
      </c>
      <c r="C7" s="24" t="s">
        <v>15</v>
      </c>
      <c r="D7" s="39" t="s">
        <v>16</v>
      </c>
      <c r="E7" s="40" t="s">
        <v>17</v>
      </c>
      <c r="F7" s="41" t="s">
        <v>18</v>
      </c>
    </row>
    <row r="8" spans="1:6" s="31" customFormat="1" ht="19.5" customHeight="1" thickBot="1">
      <c r="A8" s="340" t="s">
        <v>102</v>
      </c>
      <c r="B8" s="341"/>
      <c r="C8" s="346"/>
      <c r="D8" s="343"/>
      <c r="E8" s="343"/>
      <c r="F8" s="344"/>
    </row>
    <row r="9" spans="1:6" s="42" customFormat="1" ht="140.25">
      <c r="A9" s="168" t="s">
        <v>165</v>
      </c>
      <c r="B9" s="119" t="s">
        <v>319</v>
      </c>
      <c r="C9" s="162" t="s">
        <v>51</v>
      </c>
      <c r="D9" s="169">
        <v>1</v>
      </c>
      <c r="E9" s="86"/>
      <c r="F9" s="163"/>
    </row>
    <row r="10" spans="1:6" s="42" customFormat="1" ht="140.25">
      <c r="A10" s="170" t="s">
        <v>166</v>
      </c>
      <c r="B10" s="58" t="s">
        <v>320</v>
      </c>
      <c r="C10" s="74" t="s">
        <v>51</v>
      </c>
      <c r="D10" s="155">
        <v>5</v>
      </c>
      <c r="E10" s="72"/>
      <c r="F10" s="165"/>
    </row>
    <row r="11" spans="1:6" s="42" customFormat="1" ht="140.25">
      <c r="A11" s="170" t="s">
        <v>167</v>
      </c>
      <c r="B11" s="58" t="s">
        <v>321</v>
      </c>
      <c r="C11" s="74" t="s">
        <v>51</v>
      </c>
      <c r="D11" s="155">
        <v>1</v>
      </c>
      <c r="E11" s="72"/>
      <c r="F11" s="165"/>
    </row>
    <row r="12" spans="1:6" s="42" customFormat="1" ht="63.75">
      <c r="A12" s="170" t="s">
        <v>168</v>
      </c>
      <c r="B12" s="58" t="s">
        <v>302</v>
      </c>
      <c r="C12" s="74" t="s">
        <v>23</v>
      </c>
      <c r="D12" s="155">
        <v>2.88</v>
      </c>
      <c r="E12" s="72"/>
      <c r="F12" s="165"/>
    </row>
    <row r="13" spans="1:6" s="42" customFormat="1" ht="38.25">
      <c r="A13" s="170" t="s">
        <v>52</v>
      </c>
      <c r="B13" s="171" t="s">
        <v>325</v>
      </c>
      <c r="C13" s="66" t="s">
        <v>23</v>
      </c>
      <c r="D13" s="76">
        <v>30.2</v>
      </c>
      <c r="E13" s="72"/>
      <c r="F13" s="165"/>
    </row>
    <row r="14" spans="1:6" s="42" customFormat="1" ht="19.5" customHeight="1">
      <c r="A14" s="170" t="s">
        <v>169</v>
      </c>
      <c r="B14" s="80" t="s">
        <v>137</v>
      </c>
      <c r="C14" s="66" t="s">
        <v>23</v>
      </c>
      <c r="D14" s="76">
        <v>11.72</v>
      </c>
      <c r="E14" s="72"/>
      <c r="F14" s="165"/>
    </row>
    <row r="15" spans="1:6" s="42" customFormat="1" ht="25.5">
      <c r="A15" s="170" t="s">
        <v>170</v>
      </c>
      <c r="B15" s="171" t="s">
        <v>241</v>
      </c>
      <c r="C15" s="95" t="s">
        <v>51</v>
      </c>
      <c r="D15" s="76">
        <v>1</v>
      </c>
      <c r="E15" s="72"/>
      <c r="F15" s="165"/>
    </row>
    <row r="16" spans="1:6" s="42" customFormat="1" ht="19.5" customHeight="1" thickBot="1">
      <c r="A16" s="172" t="s">
        <v>103</v>
      </c>
      <c r="B16" s="113" t="s">
        <v>118</v>
      </c>
      <c r="C16" s="92" t="s">
        <v>23</v>
      </c>
      <c r="D16" s="248">
        <v>10.62</v>
      </c>
      <c r="E16" s="88"/>
      <c r="F16" s="167"/>
    </row>
    <row r="17" spans="1:6" ht="19.5" customHeight="1" thickBot="1">
      <c r="A17" s="347"/>
      <c r="B17" s="348"/>
      <c r="C17" s="348"/>
      <c r="D17" s="348"/>
      <c r="E17" s="348"/>
      <c r="F17" s="349"/>
    </row>
    <row r="18" ht="19.5" customHeight="1"/>
    <row r="19" spans="1:6" ht="19.5" customHeight="1">
      <c r="A19" s="173"/>
      <c r="B19" s="173"/>
      <c r="C19" s="173"/>
      <c r="D19" s="173"/>
      <c r="E19" s="173"/>
      <c r="F19" s="173"/>
    </row>
    <row r="20" spans="1:6" ht="19.5" customHeight="1">
      <c r="A20" s="94"/>
      <c r="B20" s="110"/>
      <c r="C20" s="111"/>
      <c r="D20" s="111"/>
      <c r="E20" s="111"/>
      <c r="F20" s="111"/>
    </row>
  </sheetData>
  <sheetProtection selectLockedCells="1" selectUnlockedCells="1"/>
  <mergeCells count="9">
    <mergeCell ref="A8:B8"/>
    <mergeCell ref="C8:F8"/>
    <mergeCell ref="A17:F17"/>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8.xml><?xml version="1.0" encoding="utf-8"?>
<worksheet xmlns="http://schemas.openxmlformats.org/spreadsheetml/2006/main" xmlns:r="http://schemas.openxmlformats.org/officeDocument/2006/relationships">
  <dimension ref="A1:F10"/>
  <sheetViews>
    <sheetView zoomScalePageLayoutView="0" workbookViewId="0" topLeftCell="A1">
      <selection activeCell="E18" sqref="E18"/>
    </sheetView>
  </sheetViews>
  <sheetFormatPr defaultColWidth="9.140625" defaultRowHeight="12.75"/>
  <cols>
    <col min="1" max="1" width="10.7109375" style="0" customWidth="1"/>
    <col min="2" max="2" width="60.7109375" style="9" customWidth="1"/>
    <col min="3" max="4" width="10.7109375" style="10" customWidth="1"/>
    <col min="5" max="6" width="15.7109375" style="10" customWidth="1"/>
  </cols>
  <sheetData>
    <row r="1" spans="1:6" s="14" customFormat="1" ht="19.5" customHeight="1">
      <c r="A1" s="318"/>
      <c r="B1" s="319"/>
      <c r="C1" s="319"/>
      <c r="D1" s="319"/>
      <c r="E1" s="319"/>
      <c r="F1" s="320"/>
    </row>
    <row r="2" spans="1:6" s="14" customFormat="1" ht="19.5" customHeight="1">
      <c r="A2" s="334" t="s">
        <v>12</v>
      </c>
      <c r="B2" s="335"/>
      <c r="C2" s="335"/>
      <c r="D2" s="335"/>
      <c r="E2" s="335"/>
      <c r="F2" s="336"/>
    </row>
    <row r="3" spans="1:6" s="14" customFormat="1" ht="19.5" customHeight="1">
      <c r="A3" s="334" t="s">
        <v>13</v>
      </c>
      <c r="B3" s="335"/>
      <c r="C3" s="335"/>
      <c r="D3" s="335"/>
      <c r="E3" s="335"/>
      <c r="F3" s="336"/>
    </row>
    <row r="4" spans="1:6" s="14" customFormat="1" ht="19.5" customHeight="1">
      <c r="A4" s="334" t="s">
        <v>19</v>
      </c>
      <c r="B4" s="335"/>
      <c r="C4" s="335"/>
      <c r="D4" s="335"/>
      <c r="E4" s="335"/>
      <c r="F4" s="336"/>
    </row>
    <row r="5" spans="1:6" s="14" customFormat="1" ht="19.5" customHeight="1">
      <c r="A5" s="306" t="s">
        <v>245</v>
      </c>
      <c r="B5" s="307"/>
      <c r="C5" s="307"/>
      <c r="D5" s="307"/>
      <c r="E5" s="307"/>
      <c r="F5" s="308"/>
    </row>
    <row r="6" spans="1:6" s="15" customFormat="1" ht="19.5" customHeight="1" thickBot="1">
      <c r="A6" s="284"/>
      <c r="B6" s="285"/>
      <c r="C6" s="285"/>
      <c r="D6" s="285"/>
      <c r="E6" s="285"/>
      <c r="F6" s="286"/>
    </row>
    <row r="7" spans="1:6" s="8" customFormat="1" ht="19.5" customHeight="1" thickBot="1">
      <c r="A7" s="22" t="s">
        <v>11</v>
      </c>
      <c r="B7" s="23" t="s">
        <v>14</v>
      </c>
      <c r="C7" s="24" t="s">
        <v>15</v>
      </c>
      <c r="D7" s="39" t="s">
        <v>16</v>
      </c>
      <c r="E7" s="40" t="s">
        <v>17</v>
      </c>
      <c r="F7" s="41" t="s">
        <v>18</v>
      </c>
    </row>
    <row r="8" spans="1:6" s="31" customFormat="1" ht="19.5" customHeight="1" thickBot="1">
      <c r="A8" s="326" t="s">
        <v>104</v>
      </c>
      <c r="B8" s="327"/>
      <c r="C8" s="350"/>
      <c r="D8" s="329"/>
      <c r="E8" s="329"/>
      <c r="F8" s="330"/>
    </row>
    <row r="9" spans="1:6" ht="19.5" customHeight="1" thickBot="1">
      <c r="A9" s="252" t="s">
        <v>26</v>
      </c>
      <c r="B9" s="240" t="s">
        <v>303</v>
      </c>
      <c r="C9" s="66" t="s">
        <v>23</v>
      </c>
      <c r="D9" s="185">
        <v>13.6</v>
      </c>
      <c r="E9" s="186"/>
      <c r="F9" s="253"/>
    </row>
    <row r="10" spans="1:6" ht="19.5" customHeight="1" thickBot="1">
      <c r="A10" s="331"/>
      <c r="B10" s="332"/>
      <c r="C10" s="332"/>
      <c r="D10" s="332"/>
      <c r="E10" s="332"/>
      <c r="F10" s="333"/>
    </row>
  </sheetData>
  <sheetProtection selectLockedCells="1" selectUnlockedCells="1"/>
  <mergeCells count="9">
    <mergeCell ref="A8:B8"/>
    <mergeCell ref="C8:F8"/>
    <mergeCell ref="A10:F10"/>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9.xml><?xml version="1.0" encoding="utf-8"?>
<worksheet xmlns="http://schemas.openxmlformats.org/spreadsheetml/2006/main" xmlns:r="http://schemas.openxmlformats.org/officeDocument/2006/relationships">
  <dimension ref="A1:F17"/>
  <sheetViews>
    <sheetView zoomScalePageLayoutView="0" workbookViewId="0" topLeftCell="A1">
      <selection activeCell="J9" sqref="J9"/>
    </sheetView>
  </sheetViews>
  <sheetFormatPr defaultColWidth="9.140625" defaultRowHeight="12.75"/>
  <cols>
    <col min="1" max="1" width="10.7109375" style="0" customWidth="1"/>
    <col min="2" max="2" width="60.7109375" style="9" customWidth="1"/>
    <col min="3" max="4" width="10.7109375" style="10" customWidth="1"/>
    <col min="5" max="6" width="15.7109375" style="10" customWidth="1"/>
  </cols>
  <sheetData>
    <row r="1" spans="1:6" s="14" customFormat="1" ht="19.5" customHeight="1">
      <c r="A1" s="318"/>
      <c r="B1" s="319"/>
      <c r="C1" s="319"/>
      <c r="D1" s="319"/>
      <c r="E1" s="319"/>
      <c r="F1" s="320"/>
    </row>
    <row r="2" spans="1:6" s="14" customFormat="1" ht="19.5" customHeight="1">
      <c r="A2" s="334" t="s">
        <v>12</v>
      </c>
      <c r="B2" s="335"/>
      <c r="C2" s="335"/>
      <c r="D2" s="335"/>
      <c r="E2" s="335"/>
      <c r="F2" s="336"/>
    </row>
    <row r="3" spans="1:6" s="14" customFormat="1" ht="19.5" customHeight="1">
      <c r="A3" s="334" t="s">
        <v>13</v>
      </c>
      <c r="B3" s="335"/>
      <c r="C3" s="335"/>
      <c r="D3" s="335"/>
      <c r="E3" s="335"/>
      <c r="F3" s="336"/>
    </row>
    <row r="4" spans="1:6" s="14" customFormat="1" ht="19.5" customHeight="1">
      <c r="A4" s="334" t="s">
        <v>19</v>
      </c>
      <c r="B4" s="335"/>
      <c r="C4" s="335"/>
      <c r="D4" s="335"/>
      <c r="E4" s="335"/>
      <c r="F4" s="336"/>
    </row>
    <row r="5" spans="1:6" s="14" customFormat="1" ht="19.5" customHeight="1">
      <c r="A5" s="306" t="s">
        <v>245</v>
      </c>
      <c r="B5" s="307"/>
      <c r="C5" s="307"/>
      <c r="D5" s="307"/>
      <c r="E5" s="307"/>
      <c r="F5" s="308"/>
    </row>
    <row r="6" spans="1:6" s="15" customFormat="1" ht="19.5" customHeight="1" thickBot="1">
      <c r="A6" s="284"/>
      <c r="B6" s="285"/>
      <c r="C6" s="285"/>
      <c r="D6" s="285"/>
      <c r="E6" s="285"/>
      <c r="F6" s="286"/>
    </row>
    <row r="7" spans="1:6" s="8" customFormat="1" ht="19.5" customHeight="1" thickBot="1">
      <c r="A7" s="22" t="s">
        <v>11</v>
      </c>
      <c r="B7" s="23" t="s">
        <v>14</v>
      </c>
      <c r="C7" s="24" t="s">
        <v>15</v>
      </c>
      <c r="D7" s="39" t="s">
        <v>16</v>
      </c>
      <c r="E7" s="40" t="s">
        <v>17</v>
      </c>
      <c r="F7" s="41" t="s">
        <v>18</v>
      </c>
    </row>
    <row r="8" spans="1:6" s="31" customFormat="1" ht="19.5" customHeight="1" thickBot="1">
      <c r="A8" s="326" t="s">
        <v>105</v>
      </c>
      <c r="B8" s="327"/>
      <c r="C8" s="350"/>
      <c r="D8" s="329"/>
      <c r="E8" s="329"/>
      <c r="F8" s="330"/>
    </row>
    <row r="9" spans="1:6" ht="25.5">
      <c r="A9" s="57" t="s">
        <v>27</v>
      </c>
      <c r="B9" s="75" t="s">
        <v>53</v>
      </c>
      <c r="C9" s="74" t="s">
        <v>23</v>
      </c>
      <c r="D9" s="68">
        <v>72</v>
      </c>
      <c r="E9" s="72"/>
      <c r="F9" s="165"/>
    </row>
    <row r="10" spans="1:6" ht="38.25">
      <c r="A10" s="254" t="s">
        <v>106</v>
      </c>
      <c r="B10" s="242" t="s">
        <v>301</v>
      </c>
      <c r="C10" s="243" t="s">
        <v>23</v>
      </c>
      <c r="D10" s="244">
        <v>1159.1</v>
      </c>
      <c r="E10" s="81"/>
      <c r="F10" s="253"/>
    </row>
    <row r="11" spans="1:6" ht="38.25">
      <c r="A11" s="254" t="s">
        <v>107</v>
      </c>
      <c r="B11" s="58" t="s">
        <v>312</v>
      </c>
      <c r="C11" s="74" t="s">
        <v>23</v>
      </c>
      <c r="D11" s="68">
        <v>2392</v>
      </c>
      <c r="E11" s="72"/>
      <c r="F11" s="165"/>
    </row>
    <row r="12" spans="1:6" ht="25.5">
      <c r="A12" s="254" t="s">
        <v>108</v>
      </c>
      <c r="B12" s="245" t="s">
        <v>297</v>
      </c>
      <c r="C12" s="82" t="s">
        <v>23</v>
      </c>
      <c r="D12" s="71">
        <v>23</v>
      </c>
      <c r="E12" s="83"/>
      <c r="F12" s="165"/>
    </row>
    <row r="13" spans="1:6" ht="25.5">
      <c r="A13" s="254" t="s">
        <v>109</v>
      </c>
      <c r="B13" s="61" t="s">
        <v>307</v>
      </c>
      <c r="C13" s="62" t="s">
        <v>23</v>
      </c>
      <c r="D13" s="71">
        <v>17.43</v>
      </c>
      <c r="E13" s="96"/>
      <c r="F13" s="237"/>
    </row>
    <row r="14" spans="1:6" ht="25.5">
      <c r="A14" s="254" t="s">
        <v>110</v>
      </c>
      <c r="B14" s="61" t="s">
        <v>306</v>
      </c>
      <c r="C14" s="62" t="s">
        <v>23</v>
      </c>
      <c r="D14" s="71">
        <v>10.39</v>
      </c>
      <c r="E14" s="96"/>
      <c r="F14" s="255"/>
    </row>
    <row r="15" spans="1:6" ht="38.25">
      <c r="A15" s="254" t="s">
        <v>111</v>
      </c>
      <c r="B15" s="61" t="s">
        <v>300</v>
      </c>
      <c r="C15" s="82" t="s">
        <v>23</v>
      </c>
      <c r="D15" s="71">
        <v>38.92</v>
      </c>
      <c r="E15" s="83"/>
      <c r="F15" s="165"/>
    </row>
    <row r="16" spans="1:6" ht="51.75" thickBot="1">
      <c r="A16" s="254" t="s">
        <v>112</v>
      </c>
      <c r="B16" s="61" t="s">
        <v>341</v>
      </c>
      <c r="C16" s="62" t="s">
        <v>23</v>
      </c>
      <c r="D16" s="71">
        <v>20.37</v>
      </c>
      <c r="E16" s="96"/>
      <c r="F16" s="237"/>
    </row>
    <row r="17" spans="1:6" ht="19.5" customHeight="1" thickBot="1">
      <c r="A17" s="331"/>
      <c r="B17" s="332"/>
      <c r="C17" s="332"/>
      <c r="D17" s="332"/>
      <c r="E17" s="332"/>
      <c r="F17" s="333"/>
    </row>
  </sheetData>
  <sheetProtection selectLockedCells="1" selectUnlockedCells="1"/>
  <mergeCells count="9">
    <mergeCell ref="A8:B8"/>
    <mergeCell ref="C8:F8"/>
    <mergeCell ref="A17:F17"/>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UFOP</cp:lastModifiedBy>
  <cp:lastPrinted>2017-08-03T19:00:27Z</cp:lastPrinted>
  <dcterms:created xsi:type="dcterms:W3CDTF">2009-10-09T18:36:29Z</dcterms:created>
  <dcterms:modified xsi:type="dcterms:W3CDTF">2017-08-29T13:59:56Z</dcterms:modified>
  <cp:category/>
  <cp:version/>
  <cp:contentType/>
  <cp:contentStatus/>
</cp:coreProperties>
</file>